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D956776C-FF3B-4570-8CDD-E2FD9D0EDFA1}" xr6:coauthVersionLast="47" xr6:coauthVersionMax="47" xr10:uidLastSave="{00000000-0000-0000-0000-000000000000}"/>
  <bookViews>
    <workbookView xWindow="-120" yWindow="-120" windowWidth="29040" windowHeight="15840" xr2:uid="{8917FCCF-1FD1-4479-850F-1113D7123CCA}"/>
  </bookViews>
  <sheets>
    <sheet name="Gasolio OUT" sheetId="1" r:id="rId1"/>
  </sheets>
  <definedNames>
    <definedName name="_xlnm.Print_Area" localSheetId="0">'Gasolio OUT'!$A$1:$G$1385</definedName>
    <definedName name="_xlnm.Print_Titles" localSheetId="0">'Gasolio OUT'!$1:$1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</calcChain>
</file>

<file path=xl/sharedStrings.xml><?xml version="1.0" encoding="utf-8"?>
<sst xmlns="http://schemas.openxmlformats.org/spreadsheetml/2006/main" count="2775" uniqueCount="1423">
  <si>
    <t>MARCA</t>
  </si>
  <si>
    <t>MODELLO</t>
  </si>
  <si>
    <t>COSTO KM 15.000 KM</t>
  </si>
  <si>
    <t>FRINGE BENEFIT ANNUALE (25% CK)</t>
  </si>
  <si>
    <t>FRINGE BENEFIT ANNUALE (30% CK)</t>
  </si>
  <si>
    <t>FRINGE BENEFIT ANNUALE (50% CK)</t>
  </si>
  <si>
    <t>FRINGE BENEFIT ANNUALE (60% CK)</t>
  </si>
  <si>
    <t>ALFA ROMEO</t>
  </si>
  <si>
    <t>GIULIA 2.2 TD 136CV</t>
  </si>
  <si>
    <t>GIULIA 2.2 TD 150CV</t>
  </si>
  <si>
    <t>GIULIA 2.2 TD 180CV</t>
  </si>
  <si>
    <t>GIULIA 2.2 TD 190CV</t>
  </si>
  <si>
    <t>GIULIA 2.2 TD AT8 136CV</t>
  </si>
  <si>
    <t>GIULIETTA 1.6 JTDM-2 120CV</t>
  </si>
  <si>
    <t>GIULIETTA 2.0 JTDM 170CV VELOCE</t>
  </si>
  <si>
    <t>GIULIETTA 2.0 JTDM-2 150CV</t>
  </si>
  <si>
    <t>GIULIETTA 2.0 JTDM-2 175CV</t>
  </si>
  <si>
    <t>MITO 1.3 JTD 95CV</t>
  </si>
  <si>
    <t>MITO 1.3 JTDM 90CV</t>
  </si>
  <si>
    <t>STELVIO 2.2 TD 150CV</t>
  </si>
  <si>
    <t>STELVIO 2.2 TD 180CV 2WD</t>
  </si>
  <si>
    <t>STELVIO 2.2 TD 190CV 2WD</t>
  </si>
  <si>
    <t>STELVIO 2.2 TD 190CV 4WD</t>
  </si>
  <si>
    <t>STELVIO 2.2 TD 210CV</t>
  </si>
  <si>
    <t>STELVIO 2.2 TD Q4 180CV 4WD</t>
  </si>
  <si>
    <t>AUDI</t>
  </si>
  <si>
    <t>A1 1.4 TDI 90CV</t>
  </si>
  <si>
    <t>A1 1.6 TDI 116CV</t>
  </si>
  <si>
    <t>A1 SPB 1.4 TDI 90CV</t>
  </si>
  <si>
    <t>A1 SPB 1.6 TDI 116CV</t>
  </si>
  <si>
    <t>A3 1.6 TDI 110CV MY2016</t>
  </si>
  <si>
    <t>A3 1.6 TDI S-TRONIC 110CV MY2016</t>
  </si>
  <si>
    <t>A3 2.0 TDI 150CV CABRIO MY2014</t>
  </si>
  <si>
    <t>A3 2.0 TDI 150CV MY2016</t>
  </si>
  <si>
    <t>A3 2.0 TDI 184CV MY2016</t>
  </si>
  <si>
    <t>A3 2.0 TDI QUATTRO 150CV MY2016</t>
  </si>
  <si>
    <t>A3 2.0 TDI QUATTRO S-TRONIC 184CV MY2016</t>
  </si>
  <si>
    <t>A3 2.0 TDI S-TRONIC 150CV MY2016</t>
  </si>
  <si>
    <t>A3 2020 SEDAN 30 TDI S-TRONIC 2.0 116CV</t>
  </si>
  <si>
    <t>A3 2020 SEDAN 35 TDI 2.0 150CV</t>
  </si>
  <si>
    <t>A3 2020 SEDAN 40 TDI QUATTRO S-TRONIC 2.0 200CV</t>
  </si>
  <si>
    <t>A3 2020 SPB 30 TDI S-TRONIC 2.0 116CV</t>
  </si>
  <si>
    <t>A3 2020 SPB 35 TDI 2.0 150CV</t>
  </si>
  <si>
    <t>A3 2020 SPB 40 TDI 2.0 QUATTRO S-TRONIC 200CV</t>
  </si>
  <si>
    <t>A3 CABRIO 1.6 TDI 110CV MY2016</t>
  </si>
  <si>
    <t>A3 CABRIO 2.0 TDI 150CV MY2016</t>
  </si>
  <si>
    <t>A3 CABRIO 2.0 TDI 184CV MY2016</t>
  </si>
  <si>
    <t>A3 CABRIO 2.0 TDI QUATTRO 150CV MY2016</t>
  </si>
  <si>
    <t>A3 CABRIO 2.0 TDI QUATTRO S-TRONIC 184CV MY2016</t>
  </si>
  <si>
    <t>A3 CABRIO 2.0 TDI S-TRONIC 150CV MY2016</t>
  </si>
  <si>
    <t>A3 SEDAN 1.6 TDI 110CV MY2016</t>
  </si>
  <si>
    <t>A3 SEDAN 1.6 TDI S-TRONIC 110CV MY2016</t>
  </si>
  <si>
    <t>A3 SEDAN 2.0 TDI 150CV MY2016</t>
  </si>
  <si>
    <t>A3 SEDAN 2.0 TDI 184CV MY2016</t>
  </si>
  <si>
    <t>A3 SEDAN 2.0 TDI QUATTRO 150CV MY2016</t>
  </si>
  <si>
    <t>A3 SEDAN 2.0 TDI QUATTRO S-TRONIC 184CV MY2016</t>
  </si>
  <si>
    <t>A3 SEDAN 2.0 TDI S-TRONIC 150CV MY2016</t>
  </si>
  <si>
    <t>A3 SEDAN 30 TDI 1.6 116CV</t>
  </si>
  <si>
    <t>A3 SEDAN 35 TDI 2.0 150CV S-TRONIC</t>
  </si>
  <si>
    <t>A3 SEDAN 40 TDI 2.0 184CV QUATTRO S-TRONIC</t>
  </si>
  <si>
    <t>A3 SPB 1.6 TDI 110CV MY2016</t>
  </si>
  <si>
    <t>A3 SPB 1.6 TDI S-TRONIC 110CV MY2016</t>
  </si>
  <si>
    <t>A3 SPB 2.0 TDI 150CV MY2016</t>
  </si>
  <si>
    <t>A3 SPB 2.0 TDI 184CV MY2016</t>
  </si>
  <si>
    <t>A3 SPB 2.0 TDI QUATTRO 150CV MY2016</t>
  </si>
  <si>
    <t>A3 SPB 2.0 TDI QUATTRO S-TRONIC 184CV MY2016</t>
  </si>
  <si>
    <t>A3 SPB 2.0 TDI S-TRONIC 150CV MY2016</t>
  </si>
  <si>
    <t>A3 SPB 30 TDI 1.6 116CV</t>
  </si>
  <si>
    <t>A3 SPB 30 TDI 1.6 116CV S-TRONIC</t>
  </si>
  <si>
    <t>A3 SPB 35 TDI 2.0 150CV S-TRONIC</t>
  </si>
  <si>
    <t>A3 SPB 40 TDI 2.0 184CV QUATTRO S-TRONIC</t>
  </si>
  <si>
    <t>A4 2.0 TDI QUATTRO 150CV</t>
  </si>
  <si>
    <t>A4 2.0 TDI S-TRONIC 122CV</t>
  </si>
  <si>
    <t>A4 2.0 TDI S-TRONIC 150CV</t>
  </si>
  <si>
    <t>A4 2.0 TDI S-TRONIC 190CV</t>
  </si>
  <si>
    <t>A4 2.0 TDI S-TRONIC QUATTRO 190CV</t>
  </si>
  <si>
    <t>A4 3.0 TDI QUATTRO TIPTRONIC 272CV</t>
  </si>
  <si>
    <t>A4 3.0 TDI S-TRONIC 218CV</t>
  </si>
  <si>
    <t>A4 3.0 TDI S-TRONIC QUATTRO 218CV</t>
  </si>
  <si>
    <t>A4 30 2.0 TDI 122CV</t>
  </si>
  <si>
    <t>A4 40 2.0 TDI 190CV QUATTRO S-TRONIC</t>
  </si>
  <si>
    <t>A4 40 2.0 TDI 190CV S-TRONIC</t>
  </si>
  <si>
    <t>A4 45 3.0 TDI 230CV QUATTRO TIPTRONIC</t>
  </si>
  <si>
    <t>A4 45 3.0 TDI 286CV QUATTRO TIPTRONIC</t>
  </si>
  <si>
    <t>A4 ALLROAD 2.0 TDI 150CV AWD</t>
  </si>
  <si>
    <t>A4 ALLROAD 2.0 TDI S-TRONIC 163CV</t>
  </si>
  <si>
    <t>A4 ALLROAD 2.0 TDI S-TRONIC 190CV</t>
  </si>
  <si>
    <t>A4 ALLROAD 3.0 TDI S-TRONIC 218CV</t>
  </si>
  <si>
    <t>A4 ALLROAD 3.0 TDI TIPTRONIC 272CV</t>
  </si>
  <si>
    <t>A4 ALLROAD 40 2.0 TDI 190CV S TRONIC</t>
  </si>
  <si>
    <t>A4 ALLROAD 45 3.0 TDI 230CV TIPTRONIC</t>
  </si>
  <si>
    <t>A4 ALLROAD 50 3.0 TDI 285CV TIPTRONIC</t>
  </si>
  <si>
    <t>A4 AVANT 2.0 TDI QUATTRO 150CV SW</t>
  </si>
  <si>
    <t>A4 AVANT 2.0 TDI S-TRONIC 122CV SW</t>
  </si>
  <si>
    <t>A4 AVANT 2.0 TDI S-TRONIC 150CV SW</t>
  </si>
  <si>
    <t>A4 AVANT 2.0 TDI S-TRONIC 190CV SW</t>
  </si>
  <si>
    <t>A4 AVANT 2.0 TDI S-TRONIC QUATTRO 190CV SW</t>
  </si>
  <si>
    <t>A4 AVANT 3.0 TDI QUATTRO TIPTRON 230CV SW</t>
  </si>
  <si>
    <t>A4 AVANT 3.0 TDI QUATTRO TIPTRON 286CV SW</t>
  </si>
  <si>
    <t>A4 AVANT 3.0 TDI S-TRONIC 218CV SW</t>
  </si>
  <si>
    <t>A4 AVANT 3.0 TDI S-TRONIC QUATTRO 218CV SW</t>
  </si>
  <si>
    <t>A4 AVANT 3.0 TDI TIPTRONIC QUATTRO 272CV SW</t>
  </si>
  <si>
    <t>A4 AVANT 30 TDI 2.0 122CV SW</t>
  </si>
  <si>
    <t>A4 AVANT 40 TDI 2.0 QUATTRO S TRONIC 190CV SW</t>
  </si>
  <si>
    <t>A4 AVANT 40 TDI 2.0 S TRONIC 190CV SW</t>
  </si>
  <si>
    <t>A5 2.0 TDI 150CV COUPÉ</t>
  </si>
  <si>
    <t>A5 2.0 TDI 190CV CLEAN DIESEL CABRIO</t>
  </si>
  <si>
    <t>A5 2.0 TDI 190CV CLEAN DIESEL QUATTRO CABRIO</t>
  </si>
  <si>
    <t>A5 2.0 TDI QUATTRO S-TR 190CV COUPÉ</t>
  </si>
  <si>
    <t>A5 2.0 TDI S-TR 150CV COUPÉ</t>
  </si>
  <si>
    <t>A5 2.0 TDI S-TRONIC 190CV COUPÉ</t>
  </si>
  <si>
    <t>A5 3.0 TDI QUATTRO S-TRONIC 218CV COUPÉ</t>
  </si>
  <si>
    <t>A5 3.0 TDI QUATTRO TIP 286CV CABRIO</t>
  </si>
  <si>
    <t>A5 3.0 TDI QUATTRO TIP 286CV COUPÉ</t>
  </si>
  <si>
    <t>A5 40 TDI 2.0 QUATTRO S TRONIC 190CV CABRIO</t>
  </si>
  <si>
    <t>A5 40 TDI 2.0 S TRONIC 163CV CABRIO</t>
  </si>
  <si>
    <t>A5 45 TDI QUATTRO TIPTRONIC 231CV COUPÉ</t>
  </si>
  <si>
    <t>A5 SPB 2.0 TDI 150CV</t>
  </si>
  <si>
    <t>A5 SPB 2.0 TDI QUATTRO 150CV</t>
  </si>
  <si>
    <t>A5 SPB 2.0 TDI QUATTRO 190CV</t>
  </si>
  <si>
    <t>A5 SPB 2.0 TDI QUATTRO S-TR 190CV</t>
  </si>
  <si>
    <t>A5 SPB 2.0 TDI S-TR 190CV</t>
  </si>
  <si>
    <t>A5 SPB 2.0 TDI S-TRONIC 150CV</t>
  </si>
  <si>
    <t>A5 SPB 3.0 TDI QUATTRO S-TR 218CV</t>
  </si>
  <si>
    <t>A5 SPB 3.0 TDI QUATTRO TIPTR 272CV</t>
  </si>
  <si>
    <t>A5 SPB 45 TDI QUATTRO TIPTRONIC 231CV</t>
  </si>
  <si>
    <t>A6 2.0 TDI QUATTRO S-TRONIC 190CV</t>
  </si>
  <si>
    <t>A6 2.0 TDI ULTRA 190CV</t>
  </si>
  <si>
    <t>A6 2.0 TDI ULTRA S TRONIC 150CV MY2015</t>
  </si>
  <si>
    <t>A6 3.0 TDI QUATTRO S TRONIC 218CV MY2015</t>
  </si>
  <si>
    <t>A6 3.0 TDI QUATTRO S TRONIC 272CV MY2015</t>
  </si>
  <si>
    <t>A6 3.0 TDI QUATTRO TIPTRONIC 320CV MY2015</t>
  </si>
  <si>
    <t>A6 3.0 TDI S TRONIC 218CV MY2015</t>
  </si>
  <si>
    <t>A6 ALLROAD 3.0 TDI 218CV</t>
  </si>
  <si>
    <t>A6 ALLROAD 3.0 TDI 190CV S TRONIC</t>
  </si>
  <si>
    <t>A6 ALLROAD 3.0 TDI QUATTRO S-TRONIC 272CV</t>
  </si>
  <si>
    <t>A6 AVANT 2.0 TDI 150CV</t>
  </si>
  <si>
    <t>A6 AVANT 2.0 TDI QUATTRO S-TRONIC 190CV SW</t>
  </si>
  <si>
    <t>A6 AVANT 2.0 TDI S TRONIC 190CV MY2015</t>
  </si>
  <si>
    <t>A6 AVANT 2.0 TDI ULTRA 190CV SW</t>
  </si>
  <si>
    <t>A6 AVANT 3.0 TDI QUATTRO S TRONIC 218CV MY2015</t>
  </si>
  <si>
    <t>A6 AVANT 3.0 TDI QUATTRO S TRONIC 272CV MY2015</t>
  </si>
  <si>
    <t>A6 AVANT 3.0 TDI QUATTRO TIPTRONIC 320CV MY2015</t>
  </si>
  <si>
    <t>A6 AVANT 3.0 TDI S TRONIC 218CV MY2014</t>
  </si>
  <si>
    <t>A7 SPB 3.0 TDI QUATTRO S-TRONIC 190CV</t>
  </si>
  <si>
    <t>A7 SPB 3.0 TDI QUATTRO S-TRONIC 218CV</t>
  </si>
  <si>
    <t>A7 SPB 3.0 TDI QUATTRO S-TRONIC 272CV</t>
  </si>
  <si>
    <t>A7 SPB 3.0 TDI QUATTRO TIPTRONIC 320CV</t>
  </si>
  <si>
    <t>A7 SPB 3.0 TDI S-TRONIC 190CV</t>
  </si>
  <si>
    <t>A7 SPB 3.0 TDI S-TRONIC 218CV</t>
  </si>
  <si>
    <t>A8 50 TDI 3.0 QUATTRO TIPTR 286CV</t>
  </si>
  <si>
    <t>Q2 1.6 TDI 116CV</t>
  </si>
  <si>
    <t>Q2 1.6 TDI S-TRONIC 116CV</t>
  </si>
  <si>
    <t>Q2 2.0 TDI QUATTRO 150CV</t>
  </si>
  <si>
    <t>Q2 2.0 TDI QUATTRO 190CV</t>
  </si>
  <si>
    <t>Q2 30 2.0 TDI 116CV</t>
  </si>
  <si>
    <t>Q2 35 2.0 TDI 150CV</t>
  </si>
  <si>
    <t>Q3 2.0 TDI 120CV</t>
  </si>
  <si>
    <t>Q3 2.0 TDI 150CV</t>
  </si>
  <si>
    <t>Q3 2.0 TDI 150CV QUATTRO S TRONIC</t>
  </si>
  <si>
    <t>Q3 2.0 TDI 184CV QUATTRO S TRONIC</t>
  </si>
  <si>
    <t>Q3 35 2.0 TDI 150CV</t>
  </si>
  <si>
    <t>Q3 35 2.0 TDI QUATTRO S-TRONIC 150CV</t>
  </si>
  <si>
    <t>Q3 40 2.0 TDI QUATTRO S-TRONIC 190CV</t>
  </si>
  <si>
    <t>Q5 2.0 TDI QUATTRO S-TR 163CV</t>
  </si>
  <si>
    <t>Q5 2.0 TDI QUATTRO S-TR 190CV</t>
  </si>
  <si>
    <t>Q5 3.0 TDI QUATTRO TIPTR 286CV</t>
  </si>
  <si>
    <t>Q5 35 2.0 TDI 163CV QUATTRO S-TRONIC</t>
  </si>
  <si>
    <t>Q5 40 2.0 TDI 190CV QUATTRO S-TRONIC</t>
  </si>
  <si>
    <t>Q5 40 2.0 TDI QUATTRO 190CV</t>
  </si>
  <si>
    <t>Q5 45 3.0 TDI 230CV QUATTRO TIPTRONIC</t>
  </si>
  <si>
    <t>Q5 50 3.0 TDI 286CV QUATTRO TIPTRONIC</t>
  </si>
  <si>
    <t>Q7 3.0 TDI QUATTRO TIPTRONIC 218CV</t>
  </si>
  <si>
    <t>Q7 3.0 TDI QUATTRO TIPTRONIC 272CV</t>
  </si>
  <si>
    <t>SQ7 4.0 V8 TDI 435CV</t>
  </si>
  <si>
    <t>TT 2.0 TDI 184CV COUPÉ MY2014</t>
  </si>
  <si>
    <t>TT 2.0 TDI 184CV ROADSTER MY2014</t>
  </si>
  <si>
    <t>BMW</t>
  </si>
  <si>
    <t>114D 1.5 95CV</t>
  </si>
  <si>
    <t>114D 2019 1.5 95CV</t>
  </si>
  <si>
    <t>116D 1.5 116CV</t>
  </si>
  <si>
    <t>116D 2019 1.5 116CV</t>
  </si>
  <si>
    <t>118D 2.0 150CV</t>
  </si>
  <si>
    <t>118D 2019 2.0 150CV</t>
  </si>
  <si>
    <t>120D 2.0 190CV</t>
  </si>
  <si>
    <t>120D 2019 2.0 190CV</t>
  </si>
  <si>
    <t>120D XDRIVE 2.0 190CV</t>
  </si>
  <si>
    <t>120D XDRIVE 2019 2.0 190CV</t>
  </si>
  <si>
    <t>125D 2.0 MSPORT 224CV</t>
  </si>
  <si>
    <t>214D 1.5 95CV GRAN TOURER</t>
  </si>
  <si>
    <t>214D 1.5 95CV ACTIVE TOURER</t>
  </si>
  <si>
    <t>216D 1.5 116CV ACTIVE TOURER</t>
  </si>
  <si>
    <t>216D 1.5 116CV GRAN TOURER</t>
  </si>
  <si>
    <t>218D 2.0 150CV ACTIVE TOURER</t>
  </si>
  <si>
    <t>218D 2.0 150CV CABRIO</t>
  </si>
  <si>
    <t>218D 2.0 150CV COUPÉ</t>
  </si>
  <si>
    <t>218D 2.0 150CV GRAN TOURER</t>
  </si>
  <si>
    <t>218D XDRIVE 2.0 150CV ACTIVE TOURER</t>
  </si>
  <si>
    <t>218D XDRIVE 2.0 150CV GRAN TOURER</t>
  </si>
  <si>
    <t>220D 2.0 190CV COUPÉ</t>
  </si>
  <si>
    <t>220D 2.0 190CV ACTIVE TOURER</t>
  </si>
  <si>
    <t>220D 2.0 190CV CABRIO</t>
  </si>
  <si>
    <t>220D 2.0 190CV GRAN TOURER</t>
  </si>
  <si>
    <t>220D XDRIVE 2.0 190CV ACTIVE TOURER</t>
  </si>
  <si>
    <t>220D XDRIVE 2.0 190CV COUPÉ</t>
  </si>
  <si>
    <t>220D XDRIVE 2.0 190CV GRAN TOURER</t>
  </si>
  <si>
    <t>316D 2.0 116CV</t>
  </si>
  <si>
    <t>316D 2.0 122CV</t>
  </si>
  <si>
    <t>316D TOURING 2.0 116CV</t>
  </si>
  <si>
    <t>318D 2.0 150CV</t>
  </si>
  <si>
    <t>318D 2.0 150CV BERLINA</t>
  </si>
  <si>
    <t>318D 2.0 150CV GRAN TURISMO</t>
  </si>
  <si>
    <t>318D 2.0 150CV GRAN TURISMO 2019</t>
  </si>
  <si>
    <t>318D TOURING 2.0 150CV</t>
  </si>
  <si>
    <t>318D TOURING 2.0 150CV SW</t>
  </si>
  <si>
    <t>318D XDRIVE 2.0 150CV</t>
  </si>
  <si>
    <t>318D XDRIVE TOURING 2.0 150CV</t>
  </si>
  <si>
    <t>320D 2.0 163CV</t>
  </si>
  <si>
    <t>320D 2.0 190CV</t>
  </si>
  <si>
    <t>320D 2.0 190CV BERLINA</t>
  </si>
  <si>
    <t>320D 2.0 190CV GRAN TURISMO</t>
  </si>
  <si>
    <t>320D 2.0 190CV GRAN TURISMO 2019</t>
  </si>
  <si>
    <t>320D TOURING 2.0 163CV</t>
  </si>
  <si>
    <t>320D TOURING 2.0 190CV</t>
  </si>
  <si>
    <t>320D XDRIVE 2.0 190CV</t>
  </si>
  <si>
    <t>320D XDRIVE 2.0 190CV BERLINA</t>
  </si>
  <si>
    <t>320D XDRIVE 2.0 190CV GRAN TURISMO</t>
  </si>
  <si>
    <t>320D XDRIVE 2.0 190CV GRAN TURISMO 2019</t>
  </si>
  <si>
    <t>320D XDRIVE TOURING 2.0 190CV</t>
  </si>
  <si>
    <t>325D 2.0 218CV GRAN TURISMO</t>
  </si>
  <si>
    <t>325DA 2.0 224CV GRAN TURISMO</t>
  </si>
  <si>
    <t>330D 3.0 258CV GRAN TURISMO 2019</t>
  </si>
  <si>
    <t>330D 3.0 265CV BERLINA</t>
  </si>
  <si>
    <t>330D TOURING 3.0 265CV SW</t>
  </si>
  <si>
    <t>330D XDRIVE 3.0 265CV BERLINA</t>
  </si>
  <si>
    <t>330D XDRIVE TOURING 3.0 265CV SW</t>
  </si>
  <si>
    <t>330DA 3.0 258CV</t>
  </si>
  <si>
    <t>330DA 3.0 258CV GRAN TURISMO</t>
  </si>
  <si>
    <t>330DA 3.0 258CV GRAN TURISMO 2019</t>
  </si>
  <si>
    <t>330DA TOURING 3.0 258CV</t>
  </si>
  <si>
    <t>330DA XDRIVE 3.0 258CV</t>
  </si>
  <si>
    <t>330DA XDRIVE 3.0 258CV GRAN TURISMO</t>
  </si>
  <si>
    <t>330DA XDRIVE 3.0 258CV GRAN TURISMO 2019</t>
  </si>
  <si>
    <t>330DA XDRIVE TOURING 3.0 258CV</t>
  </si>
  <si>
    <t>335DA XDRIVE 3.0 313CV</t>
  </si>
  <si>
    <t>335DA XDRIVE 3.0 313CV GRAN TURISMO</t>
  </si>
  <si>
    <t>335DA XDRIVE 3.0 313CV GRAN TURISMO 2019</t>
  </si>
  <si>
    <t>335DA XDRIVE TOURING 3.0 313CV</t>
  </si>
  <si>
    <t>418D 2.0 150CV COUPÉ</t>
  </si>
  <si>
    <t>418D GRAN COUPÉ 2.0 150CV</t>
  </si>
  <si>
    <t>420D 2.0 190CV CABRIO</t>
  </si>
  <si>
    <t>420D 2.0 190CV COUPÉ</t>
  </si>
  <si>
    <t>420D 2.0 190CV GRAN COUPÉ</t>
  </si>
  <si>
    <t>420D CABRIO 2.0 190CV</t>
  </si>
  <si>
    <t>420D COUPÉ 2.0 190CV</t>
  </si>
  <si>
    <t>420D GRAN COUPÉ 2.0 190CV</t>
  </si>
  <si>
    <t>420D XDRIVE 2.0 190CV GRAN COUPÉ</t>
  </si>
  <si>
    <t>420D XDRIVE COUPÉ 2.0 190CV</t>
  </si>
  <si>
    <t>420D XDRIVE GRAN COUPÉ 2.0 190CV</t>
  </si>
  <si>
    <t>425D 2.0 224CV GRAN COUPÉ</t>
  </si>
  <si>
    <t>430D CABRIO 3.0 258CV</t>
  </si>
  <si>
    <t>430D COUPÉ 3.0 258CV</t>
  </si>
  <si>
    <t>430D GRAN COUPÉ 3.0 258CV</t>
  </si>
  <si>
    <t>430D XDRIVE COUPÉ 3.0 258CV</t>
  </si>
  <si>
    <t>430D XDRIVE GRAN COUPÉ 3.0 258CV</t>
  </si>
  <si>
    <t>430DA 3.0 258CV COUPÉ</t>
  </si>
  <si>
    <t>430DA XDRIVE 3.0 258CV COUPÉ</t>
  </si>
  <si>
    <t>435D XDRIVE CABRIO 3.0 313CV</t>
  </si>
  <si>
    <t>435D XDRIVE COUPÉ 3.0 313CV</t>
  </si>
  <si>
    <t>435D XDRIVE GRAN COUPÉ 3.0 313CV</t>
  </si>
  <si>
    <t>435DA XDRIVE 3.0 313CV COUPÉ</t>
  </si>
  <si>
    <t>518D 2.0 150CV</t>
  </si>
  <si>
    <t>518D TOURING 2.0 150CV SW</t>
  </si>
  <si>
    <t>520D 2.0 190CV BERLINA</t>
  </si>
  <si>
    <t>520D 2.0 XDRIVE 190CV BERLINA</t>
  </si>
  <si>
    <t>520D TOURING 2.0 190CV SW</t>
  </si>
  <si>
    <t>520D TOURING XDRIVE 2.0 190CV SW</t>
  </si>
  <si>
    <t>525D 2.0 230CV BERLINA</t>
  </si>
  <si>
    <t>525D TOURING 2.0 218CV SW</t>
  </si>
  <si>
    <t>525D TOURING 2.0 230CV SW</t>
  </si>
  <si>
    <t>525D TOURING XDRIVE 2.0 218CV SW</t>
  </si>
  <si>
    <t>530D  3.0 XDRIVE 250CV BERLINA</t>
  </si>
  <si>
    <t>530D 3.0 250CV BERLINA</t>
  </si>
  <si>
    <t>530D 3.0 265CV BERLINA</t>
  </si>
  <si>
    <t>530D 3.0 XDRIVE 265CV BERLINA</t>
  </si>
  <si>
    <t>530D GRAN TURISMO 3.0 258CV</t>
  </si>
  <si>
    <t>530D GRAN TURISMO XDRIVE 3.0 258CV</t>
  </si>
  <si>
    <t>530D TOURING 3.0 250CV SW</t>
  </si>
  <si>
    <t>530D TOURING 3.0 258CV SW</t>
  </si>
  <si>
    <t>530D TOURING XDRIVE 3.0 258CV SW</t>
  </si>
  <si>
    <t>530DA TOURING 3.0 249CV SW</t>
  </si>
  <si>
    <t>530DA XDRIVE TOURING 3.0 249CV SW</t>
  </si>
  <si>
    <t>535D GRAN TURISMO 3.0 313CV</t>
  </si>
  <si>
    <t>535D GRAN TURISMO XDRIVE 3.0 313CV</t>
  </si>
  <si>
    <t>535D TOURING 3.0 313CV SW</t>
  </si>
  <si>
    <t>535D TOURING XDRIVE 3.0 313CV SW</t>
  </si>
  <si>
    <t>540D TOURING XDRIVE 3.0 320CV SW</t>
  </si>
  <si>
    <t>540D XDRIVE 3.0 320CV BERLINA</t>
  </si>
  <si>
    <t>620D GT 2.0 190CV</t>
  </si>
  <si>
    <t>630D GT 3.0 249CV</t>
  </si>
  <si>
    <t>630D GT 3.0 265CV</t>
  </si>
  <si>
    <t>630D XDRIVE 3.0 249CV</t>
  </si>
  <si>
    <t>630D XDRIVE GT 3.0 265CV</t>
  </si>
  <si>
    <t>640D 3.0 313CV CABRIO</t>
  </si>
  <si>
    <t>640D 3.0 313CV COUPÉ</t>
  </si>
  <si>
    <t>640D GC 3.0 313CV</t>
  </si>
  <si>
    <t>640D XDRIVE GT 3.0 320CV</t>
  </si>
  <si>
    <t>725D 2.0 230CV</t>
  </si>
  <si>
    <t>730D 3.0 265CV</t>
  </si>
  <si>
    <t>730D XDRIVE 3.0 265CV</t>
  </si>
  <si>
    <t>740D XDRIVE 3.0 320CV</t>
  </si>
  <si>
    <t>750D 3.0 XDRIVE 400CV</t>
  </si>
  <si>
    <t>840D 3.0 XDRIVE 320CV</t>
  </si>
  <si>
    <t>M550D XDRIVE 3.0 400CV BERLINA</t>
  </si>
  <si>
    <t>X1 SDRIVE 16D 1.5 116CV</t>
  </si>
  <si>
    <t>X1 SDRIVE 18D 2.0 150 CV</t>
  </si>
  <si>
    <t>X1 SDRIVE 20D 2.0 190CV</t>
  </si>
  <si>
    <t>X1 XDRIVE 18D 2.0 150CV 4X4</t>
  </si>
  <si>
    <t>X1 XDRIVE 20D 2.0 190 CV</t>
  </si>
  <si>
    <t>X1 XDRIVE 25DA 2.0 231 CV</t>
  </si>
  <si>
    <t>X2 SDRIVE 16D 1.5 116CV</t>
  </si>
  <si>
    <t>X2 SDRIVE 18D 2.0 150CV</t>
  </si>
  <si>
    <t>X2 SDRIVE 20D 2.0 190CV</t>
  </si>
  <si>
    <t>X2 XDRIVE 18D 2.0 150CV</t>
  </si>
  <si>
    <t>X2 XDRIVE 20D 2.0 190CV</t>
  </si>
  <si>
    <t>X2 XDRIVE 25D 2.0 231CV</t>
  </si>
  <si>
    <t>X3 SDRIVE 18D 2.0 150CV 2WD</t>
  </si>
  <si>
    <t>X3 XDRIVE 20D 2.0 190CV</t>
  </si>
  <si>
    <t>X3 XDRIVE 25D 2.0 211CV</t>
  </si>
  <si>
    <t>X3 XDRIVE 30D 3.0 249CV</t>
  </si>
  <si>
    <t>X3 XDRIVE 30D 3.0 265CV</t>
  </si>
  <si>
    <t>X3 XDRIVE M40D 326CV</t>
  </si>
  <si>
    <t>X4 XDRIVE 20D 2.0 190CV</t>
  </si>
  <si>
    <t>X4 XDRIVE 20D 2.0 190CV MY2018</t>
  </si>
  <si>
    <t>X4 XDRIVE 25D 2.0 230CV MY2018</t>
  </si>
  <si>
    <t>X4 XDRIVE 30D 3.0 250CV</t>
  </si>
  <si>
    <t>X4 XDRIVE 30D 3.0 265CV</t>
  </si>
  <si>
    <t>X4 XDRIVE 30DA 3.0 249CV</t>
  </si>
  <si>
    <t>X4 XDRIVE 30DA 3.0 258CV</t>
  </si>
  <si>
    <t>X4 XDRIVE 35DA 3.0 313CV</t>
  </si>
  <si>
    <t>X4 XDRIVE M40D 3.0 326CV MY2018</t>
  </si>
  <si>
    <t>X5 M50D 3.0 381CV</t>
  </si>
  <si>
    <t>X5 M50D 3.0 400CV</t>
  </si>
  <si>
    <t>X5 XDRIVE 25D 2.0 230CV</t>
  </si>
  <si>
    <t>X5 XDRIVE 25D 2.0 231CV</t>
  </si>
  <si>
    <t>X5 XDRIVE 30D 3.0 249CV</t>
  </si>
  <si>
    <t>X5 XDRIVE 30D 3.0 258CV</t>
  </si>
  <si>
    <t>X5 XDRIVE 30D 3.0 265CV</t>
  </si>
  <si>
    <t>X5 XDRIVE 40D 3.0 313CV</t>
  </si>
  <si>
    <t>X6 M50D 3.0 381CV</t>
  </si>
  <si>
    <t>X6 M50D 3.0 400CV</t>
  </si>
  <si>
    <t>X6 XDRIVE 3.0 313CV EURO6</t>
  </si>
  <si>
    <t>X6 XDRIVE 3.0D 249CV</t>
  </si>
  <si>
    <t>X6 XDRIVE 3.0D 258CV</t>
  </si>
  <si>
    <t>X6 XDRIVE 30D 265CV</t>
  </si>
  <si>
    <t>X7 XDRIVE 30D 265CV</t>
  </si>
  <si>
    <t>X7 XDRIVE M50D 400CV</t>
  </si>
  <si>
    <t>CITROEN</t>
  </si>
  <si>
    <t>BERLINGO MULTISPACE 1.6 102CV</t>
  </si>
  <si>
    <t>BERLINGO MULTISPACE 1.6 BLUEHDI 75CV</t>
  </si>
  <si>
    <t>C3 AIRCROSS 1.5 BLUEHDI 100CV</t>
  </si>
  <si>
    <t>C3 AIRCROSS 1.5 BLUEHDI 110CV</t>
  </si>
  <si>
    <t>C3 AIRCROSS 1.5 BLUEHDI 120CV</t>
  </si>
  <si>
    <t>C3 AIRCROSS 1.6 BLUEHDI 100CV</t>
  </si>
  <si>
    <t>C3 AIRCROSS 1.6 BLUEHDI 120CV</t>
  </si>
  <si>
    <t>C3 III 1.5 BLUEHDI 102CV</t>
  </si>
  <si>
    <t>C3 III 1.6 BLUEHDI 100CV</t>
  </si>
  <si>
    <t>C3 III 1.6 BLUEHDI 75CV</t>
  </si>
  <si>
    <t>C3 PICASSO 1.6 HDI 100CV</t>
  </si>
  <si>
    <t>C4 1.6 BLUEHDI 100CV</t>
  </si>
  <si>
    <t>C4 1.6 BLUEHDI 120CV</t>
  </si>
  <si>
    <t>C4 CACTUS 1.5 BLUEHDI 100CV</t>
  </si>
  <si>
    <t>C4 CACTUS 1.5 BLUEHDI 120CV</t>
  </si>
  <si>
    <t>C4 CACTUS 1.6 BLUEHDI 100CV</t>
  </si>
  <si>
    <t>C4 GRAN PICASSO 1.6 B-HDI 100CV</t>
  </si>
  <si>
    <t>C4 GRAN PICASSO 1.6 HDI 120CV</t>
  </si>
  <si>
    <t>C4 GRAND PICASSO 2.0 BLUEHDI 150CV</t>
  </si>
  <si>
    <t>C4 PICASSO 1.6 BLUEHDI 100CV</t>
  </si>
  <si>
    <t>C4 PICASSO 1.6 BLUEHDI 120CV</t>
  </si>
  <si>
    <t>C4 PICASSO 2.0 BLUEHDI 150CV EURO6</t>
  </si>
  <si>
    <t>C4 SPACETOURER 1.6 BLUEHDI 100CV</t>
  </si>
  <si>
    <t>C4 SPACETOURER 1.6 BLUEHDI 120CV</t>
  </si>
  <si>
    <t>C4 SPACETOURER 2.0 BLUEHDI 150CV</t>
  </si>
  <si>
    <t>C4 SPACETOURER 2.0 BLUEHDI 160CV S&amp;S</t>
  </si>
  <si>
    <t>C4 SPACETOURER BLUEHDI 1.5 130CV</t>
  </si>
  <si>
    <t>C5 2.0 BLUEHDI 150CV</t>
  </si>
  <si>
    <t>C5 2.0 BLUEHDI 180CV</t>
  </si>
  <si>
    <t>C5 AIRCROSS 1.5 BLUEHDI 130CV</t>
  </si>
  <si>
    <t>C5 AIRCROSS 2.0 BLUEHDI 177CV</t>
  </si>
  <si>
    <t>C5 TOURER 2.0 BLUEHDI 150CV SW</t>
  </si>
  <si>
    <t>C5 TOURER 2.0 BLUEHDI 180CV SW</t>
  </si>
  <si>
    <t>C-ELYSEE 1.6 BLUEHDI 100CV</t>
  </si>
  <si>
    <t>GRAND C4 SPACETOURER 1.5 BLUEHDI 130CV</t>
  </si>
  <si>
    <t>GRAND C4 SPACETOURER 1.6 BLUEHDI 100CV</t>
  </si>
  <si>
    <t>GRAND C4 SPACETOURER 1.6 BLUEHDI 120CV</t>
  </si>
  <si>
    <t>GRAND C4 SPACETOURER 2.0 BLUEHDI 150CV</t>
  </si>
  <si>
    <t>GRAND C4 SPACETOURER 2.0 BLUEHDI 160CV</t>
  </si>
  <si>
    <t>GRAND C4 SPACETOURER 2.0 BLUEHDI 160CV S&amp;S</t>
  </si>
  <si>
    <t>JUMPY SPACE TOURER 2.0 HDI 177 CV</t>
  </si>
  <si>
    <t>JUMPY SPACETUORER 1.5 BLUEHDI 120 CV</t>
  </si>
  <si>
    <t>CUPRA</t>
  </si>
  <si>
    <t>FORMENTOR 2.0 TDI 150CV</t>
  </si>
  <si>
    <t>DACIA</t>
  </si>
  <si>
    <t>DUSTER 1.5 BLUEDCI 115CV</t>
  </si>
  <si>
    <t>DUSTER 1.5 BLUEDCI 95CV</t>
  </si>
  <si>
    <t>DUSTER 1.5 BLUEDCI 115CV 4X4</t>
  </si>
  <si>
    <t>DUSTER 1.5 DCI 110CV 4X2 EURO6</t>
  </si>
  <si>
    <t>DUSTER 1.5 DCI 110CV 4X4 EURO6</t>
  </si>
  <si>
    <t>DUSTER 1.5 DCI 90CV 4X2 EURO6</t>
  </si>
  <si>
    <t>LODGY 1.5 DCI 110CV</t>
  </si>
  <si>
    <t>LODGY 1.5 DCI 115CV</t>
  </si>
  <si>
    <t>LODGY 1.5 DCI 90CV</t>
  </si>
  <si>
    <t>LODGY 1.5 DCI 95CV</t>
  </si>
  <si>
    <t>LOGAN MCV 1.5 DCI S&amp;S 75CV</t>
  </si>
  <si>
    <t>LOGAN MCV 1.5 DCI S&amp;S 90CV</t>
  </si>
  <si>
    <t>LOGAN MCV 1.5 DCI S&amp;S 95CV</t>
  </si>
  <si>
    <t>LOGAN MCV STEPWAY 1.5 DCI S&amp;S 95CV</t>
  </si>
  <si>
    <t>SANDERO 1.5 DCI S&amp;S 75CV</t>
  </si>
  <si>
    <t>SANDERO STEPWAY 1.5 BLUE DCI S&amp;S 75CV</t>
  </si>
  <si>
    <t>SANDERO STEPWAY 1.5 DCI S&amp;S 90CV</t>
  </si>
  <si>
    <t>SANDERO STEPWAY 1.5 DCI S&amp;S 95CV</t>
  </si>
  <si>
    <t>DS</t>
  </si>
  <si>
    <t>DS3 1.5 CROSSBACK BLUEHDI 100CV</t>
  </si>
  <si>
    <t>DS3 1.5 CROSSBACK BLUEHDI 110CV</t>
  </si>
  <si>
    <t>DS3 1.5 CROSSBACK BLUEHDI 130CV AUT</t>
  </si>
  <si>
    <t>DS3 1.6 BLUEHDI 100CV</t>
  </si>
  <si>
    <t>DS3 1.6 BLUEHDI 75CV</t>
  </si>
  <si>
    <t>DS3 1.6 BLUEHDI 100CV CABRIO MY2017</t>
  </si>
  <si>
    <t>DS3 1.6 BLUEHDI 120CV EURO 6</t>
  </si>
  <si>
    <t>DS3 1.6 BLUEHDI 120CV CABRIO EURO 6</t>
  </si>
  <si>
    <t>DS4 1.6 BLUEHDI 100CV</t>
  </si>
  <si>
    <t>DS4 1.6 BLUEHDI 120CV</t>
  </si>
  <si>
    <t>DS4 2.0 BLUEHDI 150CV</t>
  </si>
  <si>
    <t>DS4 2.0 BLUEHDI 180CV</t>
  </si>
  <si>
    <t>DS4 2021 1.5 BLUEHDI 130CV</t>
  </si>
  <si>
    <t>DS5 1.6 BLUEHDI 120CV</t>
  </si>
  <si>
    <t>DS5 2.0 BLUEHDI 150CV</t>
  </si>
  <si>
    <t>DS5 2.0 BLUEHDI 180CV</t>
  </si>
  <si>
    <t>DS7 1.5 CROSSBACK BLUEHDI 130CV</t>
  </si>
  <si>
    <t>DS7 2.0 CROSSBACK BLUEHDI 180CV</t>
  </si>
  <si>
    <t>FIAT</t>
  </si>
  <si>
    <t>500 1.3 MTJ 95CV</t>
  </si>
  <si>
    <t>500C 1.3 MTJ 95CV</t>
  </si>
  <si>
    <t>500L 1.3 MTJ 95CV</t>
  </si>
  <si>
    <t>500L 1.6 MTJ 120CV EURO6</t>
  </si>
  <si>
    <t>500L WAGON 1.3 MTJ 95CV</t>
  </si>
  <si>
    <t>500L WAGON 1.6 MTJ 120CV</t>
  </si>
  <si>
    <t>500X 1.3 MJT 95CV</t>
  </si>
  <si>
    <t>500X 1.6 MJT 120CV</t>
  </si>
  <si>
    <t>500X 1.6 MULTIJET 120CV</t>
  </si>
  <si>
    <t>500X 1.6 MULTIJET 130CV</t>
  </si>
  <si>
    <t>500X 2.0 MJT 140CV 4X4</t>
  </si>
  <si>
    <t>500X 2.0 MULTIJET 150CV 4X4</t>
  </si>
  <si>
    <t>DOBLÒ 1.6 120CV</t>
  </si>
  <si>
    <t>PANDA 1.3 MTJ 80CV</t>
  </si>
  <si>
    <t>PANDA 1.3 MTJ 95CV S&amp;S</t>
  </si>
  <si>
    <t>PANDA 1.3 MTJ 80CV 4X4</t>
  </si>
  <si>
    <t>PANDA CROSS 1.3 MTJ 95CV 4X4</t>
  </si>
  <si>
    <t>PUNTO 1.3 MTJ II 95CV</t>
  </si>
  <si>
    <t>QUBO 1.3 MJT 95CV</t>
  </si>
  <si>
    <t>TALENTO 1.6 123CV 9 POSTI</t>
  </si>
  <si>
    <t>TIPO 1.3 MTJ 5PORTE 95CV MY2016</t>
  </si>
  <si>
    <t>TIPO 1.3 MTJ 95CV MY2016</t>
  </si>
  <si>
    <t>TIPO 1.3 MTJ 95CV SW MY2016</t>
  </si>
  <si>
    <t>TIPO 1.6 MTJ 120CV MY2016</t>
  </si>
  <si>
    <t>TIPO 1.6 MTJ 120CV SW MY2016</t>
  </si>
  <si>
    <t>TIPO 1.6 MTJ 5PORTE 120CV MY2016</t>
  </si>
  <si>
    <t>FORD</t>
  </si>
  <si>
    <t>B-MAX 1.5 TDCI 75CV PLUS</t>
  </si>
  <si>
    <t>C MAX 1.5 TDCI 120 CV S&amp;S</t>
  </si>
  <si>
    <t>C MAX 2.0 TDCI 150CV</t>
  </si>
  <si>
    <t>C MAX 2.0 TDCI 170CV</t>
  </si>
  <si>
    <t>C MAX PLUS 1.5 TDCI 120CV</t>
  </si>
  <si>
    <t>ECOSPORT 1.5 ECOBLUE S&amp;S 95CV</t>
  </si>
  <si>
    <t>ECOSPORT 1.5 TDCI 95CV</t>
  </si>
  <si>
    <t>ECOSPORT 1.5 TDCI S&amp;S 100CV</t>
  </si>
  <si>
    <t>ECOSPORT 1.5 TDCI S&amp;S 125CV</t>
  </si>
  <si>
    <t>EDGE 2.0 ECOBLUE 150CV AUT</t>
  </si>
  <si>
    <t>EDGE 2.0 ECOBLUE 190CV</t>
  </si>
  <si>
    <t>EDGE 2.0 ECOBLUE 240CV</t>
  </si>
  <si>
    <t>EDGE 2.0 TDCI 180CV AWD</t>
  </si>
  <si>
    <t>EDGE 2.0 TDCI 210CV AWD</t>
  </si>
  <si>
    <t>FIESTA 1.5 ECOBLUE 86CV</t>
  </si>
  <si>
    <t>FIESTA 1.5 TDCI 120CV MY2017</t>
  </si>
  <si>
    <t>FIESTA PLUS 1.5 TDCI 85CV MY2017</t>
  </si>
  <si>
    <t>FOCUS 1.5 TDCI 120CV</t>
  </si>
  <si>
    <t>FOCUS 1.5 TDCI 95CV</t>
  </si>
  <si>
    <t>FOCUS 1.5 TDCI 120CV STATION SW</t>
  </si>
  <si>
    <t>FOCUS 1.5 TDCI 95CV STATION SW</t>
  </si>
  <si>
    <t>FOCUS 2.0 TDCI 150CV</t>
  </si>
  <si>
    <t>FOCUS 2.0 TDCI 150CV STATION SW</t>
  </si>
  <si>
    <t>FOCUS IV 1.5 ECOBLUE 120CV</t>
  </si>
  <si>
    <t>FOCUS IV 1.5 ECOBLUE 95CV</t>
  </si>
  <si>
    <t>FOCUS IV 2.0 ECOBLUE 150CV</t>
  </si>
  <si>
    <t>FOCUS IV 2.0 ECOBLUE 190CV</t>
  </si>
  <si>
    <t>FOCUS IV STATION 1.5 ECOBLUE 120CV SW</t>
  </si>
  <si>
    <t>FOCUS IV STATION 1.5 ECOBLUE 95CV SW</t>
  </si>
  <si>
    <t>FOCUS IV STATION 2.0 ECOBLUE 150CV SW</t>
  </si>
  <si>
    <t>GALAXY 2.0 ECOBLUE 190CV AWD</t>
  </si>
  <si>
    <t>GALAXY 2.0 TDCI 150CV S&amp;S</t>
  </si>
  <si>
    <t>GALAXY 2.0 TDCI BITURBO S&amp;S 210CV</t>
  </si>
  <si>
    <t>GALAXY 2.0 TDCI S&amp;S 120CV</t>
  </si>
  <si>
    <t>GALAXY 2.0 TDCI S&amp;S 150CV</t>
  </si>
  <si>
    <t>GALAXY 2.0 TDCI S&amp;S 180CV</t>
  </si>
  <si>
    <t>KA+ 1.5 TDCI 95CV</t>
  </si>
  <si>
    <t>KUGA 1.5 TDCI 120CV 2WD</t>
  </si>
  <si>
    <t>KUGA 2.0 TDCI 120CV 2WD</t>
  </si>
  <si>
    <t>KUGA 2.0 TDCI 150CV 2WD</t>
  </si>
  <si>
    <t>KUGA 2.0 TDCI 150CV 4WD</t>
  </si>
  <si>
    <t>KUGA 2.0 TDCI 180CV 4WD</t>
  </si>
  <si>
    <t>KUGA 2019 1.5 ECOBLUE 120CV 2WD</t>
  </si>
  <si>
    <t>KUGA 2019 2.0 ECOBLUE 150CV AWD</t>
  </si>
  <si>
    <t>KUGA 2019 2.0 ECOBLUE 190CV AWD</t>
  </si>
  <si>
    <t>KUGA 2022 2.0 ECOBLUE 1.5 2WD 120CV</t>
  </si>
  <si>
    <t>KUGA 2022 2.0 ECOBLUE 1.5 4WD 120CV</t>
  </si>
  <si>
    <t>MONDEO 1.5 TDCI 120CV S&amp;S</t>
  </si>
  <si>
    <t>MONDEO 2.0 ECOBLUE 150CV S&amp;S</t>
  </si>
  <si>
    <t>MONDEO 2.0 ECOBLUE 190CV AWD</t>
  </si>
  <si>
    <t>MONDEO 2.0 ECOBLUE 190CV S&amp;S</t>
  </si>
  <si>
    <t>MONDEO 2.0 TDCI 210CV</t>
  </si>
  <si>
    <t>MONDEO 2.0 TDCI 150CV AWD</t>
  </si>
  <si>
    <t>MONDEO 2.0 TDCI 150CV S&amp;S</t>
  </si>
  <si>
    <t>MONDEO 2.0 TDCI 180CV AWD</t>
  </si>
  <si>
    <t>MONDEO 2.0 TDCI 180CV S&amp;S</t>
  </si>
  <si>
    <t>MONDEO STATION 1.5 TDCI 120CV S&amp;S</t>
  </si>
  <si>
    <t>MONDEO STATION 2.0 ECOBLUE 190CV AWD</t>
  </si>
  <si>
    <t>MONDEO STATION 2.0 ECOBLUE 190CV S&amp;S</t>
  </si>
  <si>
    <t>MONDEO STATION 2.0 TDCI 210CV</t>
  </si>
  <si>
    <t>MONDEO STATION 2.0 TDCI 150CV AWD</t>
  </si>
  <si>
    <t>MONDEO STATION 2.0 TDCI 150CV S&amp;S</t>
  </si>
  <si>
    <t>MONDEO STATION 2.0 TDCI 180CV AWD</t>
  </si>
  <si>
    <t>MONDEO STATION 2.0 TDCI 180CV S&amp;S</t>
  </si>
  <si>
    <t>PUMA 1.5 ECOBLUE 120CV</t>
  </si>
  <si>
    <t>S MAX 2.0 TDCI 120CV</t>
  </si>
  <si>
    <t>S MAX 2.0 TDCI 150CV</t>
  </si>
  <si>
    <t>S MAX 2.0 TDCI 150CV AWD</t>
  </si>
  <si>
    <t>S MAX 2.0 TDCI 180CV</t>
  </si>
  <si>
    <t>S MAX 2.0 TDCI 180CV AWD</t>
  </si>
  <si>
    <t>S MAX 2.0 TDCI 210CV</t>
  </si>
  <si>
    <t>S-MAX 2.0 ECOBLUE 120CV</t>
  </si>
  <si>
    <t>S-MAX 2.0 ECOBLUE 150CV</t>
  </si>
  <si>
    <t>S-MAX 2.0 ECOBLUE 150CV AWD</t>
  </si>
  <si>
    <t>S-MAX 2.0 ECOBLUE 190CV</t>
  </si>
  <si>
    <t>S-MAX 2.0 ECOBLUE 190CV AWD</t>
  </si>
  <si>
    <t>S-MAX 2.0 ECOBLUE 240CV</t>
  </si>
  <si>
    <t>TOURNEO CUSTOM 1.5 TCDI 120 CV</t>
  </si>
  <si>
    <t>TOURNEO CUSTOM 2.0 TDCI 185CV</t>
  </si>
  <si>
    <t>TOURNEO CUSTOM 2.0 170CV</t>
  </si>
  <si>
    <t>GREAT WALL MOTORS</t>
  </si>
  <si>
    <t>H6 2.0 143CV 4X2</t>
  </si>
  <si>
    <t>H6 2.0 143CV 4X4</t>
  </si>
  <si>
    <t>HONDA</t>
  </si>
  <si>
    <t>CIVIC 1.6 120CV</t>
  </si>
  <si>
    <t>CIVIC TOURER 1.6 I-DTEC 120CV</t>
  </si>
  <si>
    <t>CR-V 1.6 I-DTEC 2WD 120CV</t>
  </si>
  <si>
    <t>CR-V 1.6 I-DTEC 4WD 160CV</t>
  </si>
  <si>
    <t>HR-V 1.6 DTEC 120 CV</t>
  </si>
  <si>
    <t>HYUNDAI</t>
  </si>
  <si>
    <t>I20 1.1 CRDI 75CV MY2015</t>
  </si>
  <si>
    <t>I20 1.4 CRDI 90CV MY2015</t>
  </si>
  <si>
    <t>I30 1.6 CRDI 95CV 5P</t>
  </si>
  <si>
    <t>I30 1.6 CRDI 110CV 5P</t>
  </si>
  <si>
    <t>I30 1.6 CRDI 136CV 5P</t>
  </si>
  <si>
    <t>I30 2020 1.6 CRDI 115CV</t>
  </si>
  <si>
    <t>I30 WAGON 1.4 CRDI 90CV</t>
  </si>
  <si>
    <t>I30 WAGON 1.6 CRDI 110CV E6</t>
  </si>
  <si>
    <t>I30 WAGON 1.6 CRDI 136CV E6</t>
  </si>
  <si>
    <t>I40 1.7 CRDI 115CV WAGON</t>
  </si>
  <si>
    <t>I40 1.7 CRDI 140CV WAGON</t>
  </si>
  <si>
    <t>I40 2019 1.6 CRDI 136CV WAGON</t>
  </si>
  <si>
    <t>IX20 1.4 CRDI 90CV ND</t>
  </si>
  <si>
    <t>IX20 1.6 CRDI 115CV ND</t>
  </si>
  <si>
    <t>KONA 1.6 CRDI 115CV</t>
  </si>
  <si>
    <t>KONA 1.6 CRDI 136CV</t>
  </si>
  <si>
    <t>KONA 1.6 CRDI 4WD 136CV</t>
  </si>
  <si>
    <t>SANTA FE 2.0 CRDI 2WD 150CV</t>
  </si>
  <si>
    <t>SANTA FE 2.2 CRDI 2WD 200CV</t>
  </si>
  <si>
    <t>SANTA FE 2.2 CRDI 4WD 200CV</t>
  </si>
  <si>
    <t>SANTA FE 2.2 CRDI 4WD 201CV</t>
  </si>
  <si>
    <t>SANTA FE 2.2 CRDI 4WD 200CV MY2018</t>
  </si>
  <si>
    <t>TUCSON 1.6 CRDI 116CV MY2018</t>
  </si>
  <si>
    <t>TUCSON 1.6 CRDI 136CV MY2018</t>
  </si>
  <si>
    <t>TUCSON 1.6 CRDI 136CV 4WD MY2018</t>
  </si>
  <si>
    <t>TUCSON 1.7 CRDI 116CV</t>
  </si>
  <si>
    <t>TUCSON 1.7 CRDI 140CV</t>
  </si>
  <si>
    <t>TUCSON 2.0 CRDI 136CV 4WD</t>
  </si>
  <si>
    <t>TUCSON 2.0 CRDI 185CV 4WD</t>
  </si>
  <si>
    <t>TUCSON 2020 1.6 CRDI 116CV</t>
  </si>
  <si>
    <t>TUCSON 2020 1.6 CRDI 136CV</t>
  </si>
  <si>
    <t>INFINITI</t>
  </si>
  <si>
    <t>Q30 1.5D 109CV</t>
  </si>
  <si>
    <t>Q30 1.5D 110CV MY2018</t>
  </si>
  <si>
    <t>Q30 2.2D 170CV</t>
  </si>
  <si>
    <t>Q30 2.2D 170CV 2WD MY2018</t>
  </si>
  <si>
    <t>Q30 2.2D 170CV 4WD MY2018</t>
  </si>
  <si>
    <t>Q30 2.2D AWD 170CV</t>
  </si>
  <si>
    <t>Q50 2.2 D 170CV ND</t>
  </si>
  <si>
    <t>Q70 2.2 D 170CV</t>
  </si>
  <si>
    <t>QX30 2.2D 170CV AWD</t>
  </si>
  <si>
    <t>QX30 2.2D DCI AWD 170CV</t>
  </si>
  <si>
    <t>QX50 3.0D 238CV</t>
  </si>
  <si>
    <t>QX70 3.0D 238CV</t>
  </si>
  <si>
    <t>JAGUAR</t>
  </si>
  <si>
    <t>E-PACE 2.0D 150CV</t>
  </si>
  <si>
    <t>E-PACE 2.0D 150CV AWD</t>
  </si>
  <si>
    <t>E-PACE 2.0D 180CV AWD</t>
  </si>
  <si>
    <t>E-PACE 2.0D 241CV AWD</t>
  </si>
  <si>
    <t>E-PACE 2.0D AWD 150CV</t>
  </si>
  <si>
    <t>E-PACE 2.0D AWD 180CV</t>
  </si>
  <si>
    <t>E-PACE 2.0D AWD 240CV</t>
  </si>
  <si>
    <t>E-PACE 2021 2.0D I4 163CV</t>
  </si>
  <si>
    <t>F-PACE 2.0D 180CV 2WD</t>
  </si>
  <si>
    <t>F-PACE 2.0D 180CV 4WD</t>
  </si>
  <si>
    <t>F-PACE 2019 2.0D 163CV</t>
  </si>
  <si>
    <t>F-PACE 2019 2.0D 180CV</t>
  </si>
  <si>
    <t>F-PACE 2019 2.0D 180CV AWD</t>
  </si>
  <si>
    <t>F-PACE 2019 2.0D 240CV AWD</t>
  </si>
  <si>
    <t>F-PACE 2019 3.0D 300CV AWD</t>
  </si>
  <si>
    <t>F-PACE 3.0D 300CV 4WD</t>
  </si>
  <si>
    <t>XE 2.0 D 163CV</t>
  </si>
  <si>
    <t>XE 2.0 D TURBO 180CV</t>
  </si>
  <si>
    <t>XE 2019 2.0D 180CV AUT</t>
  </si>
  <si>
    <t>XE 2019 2.0D 180CV AWD AUT</t>
  </si>
  <si>
    <t>XE 20D 240CV AWD LANDMARK EDITION</t>
  </si>
  <si>
    <t>XF 2.0D 163CV EURO6</t>
  </si>
  <si>
    <t>XF 2.0D 180CV AWD</t>
  </si>
  <si>
    <t>XF 2.0D 180CV EURO6</t>
  </si>
  <si>
    <t>XF 3.0D 300CV EURO6</t>
  </si>
  <si>
    <t>XF SPORTBRAKE 2.0 D 163CV SW</t>
  </si>
  <si>
    <t>XF SPORTBRAKE 2.0 D 180CV SW</t>
  </si>
  <si>
    <t>XF SPORTBRAKE 2.0D AWD 240CV SW</t>
  </si>
  <si>
    <t>XF SPORTBRAKE 3.0 TDV6 300CV SW</t>
  </si>
  <si>
    <t>XJ 3.0D 300CV MY2017</t>
  </si>
  <si>
    <t>JEEP</t>
  </si>
  <si>
    <t>CHEROKEE 2.0 MTJ II 140CV 2WD</t>
  </si>
  <si>
    <t>CHEROKEE 2.0 MTJ II 140CV 4WD</t>
  </si>
  <si>
    <t>CHEROKEE 2.2 MJT II 185CV 4WD</t>
  </si>
  <si>
    <t>CHEROKEE 2.2 MTJ 194CV</t>
  </si>
  <si>
    <t>CHEROKEE 2.2 MTJ 194CV AWD</t>
  </si>
  <si>
    <t>CHEROKEE 2.2 MTJ II 200CV 4WD</t>
  </si>
  <si>
    <t>COMPASS 1.6 MTJ 120CV</t>
  </si>
  <si>
    <t>COMPASS 1.6 MTJ 120CV 2WD</t>
  </si>
  <si>
    <t>COMPASS 1.6 MTJ 130CV 2WD</t>
  </si>
  <si>
    <t>COMPASS 2.0 MTJ 140CV 4WD</t>
  </si>
  <si>
    <t>COMPASS 2.0 MTJ 170CV 4WD</t>
  </si>
  <si>
    <t>GRAND CHEROKEE 3.0 V6 MTJ 190CV</t>
  </si>
  <si>
    <t>GRAND CHEROKEE 3.0 V6 MTJ 250CV</t>
  </si>
  <si>
    <t>RENEGADE 1.6 MJT 120CV</t>
  </si>
  <si>
    <t>RENEGADE 1.6 MJT 95CV</t>
  </si>
  <si>
    <t>RENEGADE 1.6 MJT 4WD 120CV</t>
  </si>
  <si>
    <t>RENEGADE 1.6 MTJ 105CV</t>
  </si>
  <si>
    <t>RENEGADE 2.0 MJT 4WD 140CV</t>
  </si>
  <si>
    <t>RENEGADE 2.0 MJT 4WD 170CV</t>
  </si>
  <si>
    <t>RENEGADE 2.0 MTJ 140CV AWD</t>
  </si>
  <si>
    <t>WRANGLER 2.2 MJT II 200CV</t>
  </si>
  <si>
    <t>WRANGLER 2.8 CRD 200CV</t>
  </si>
  <si>
    <t>KIA</t>
  </si>
  <si>
    <t>CARENS 1.7 CRDI 141CV</t>
  </si>
  <si>
    <t>CARENS 1.7 CRDI 115CV ND</t>
  </si>
  <si>
    <t>CEE D 1.6 CRDI 136CV</t>
  </si>
  <si>
    <t>CEE D 1.6 CRDI 110CV ND</t>
  </si>
  <si>
    <t>CEED 1.6 CRDI 115CV</t>
  </si>
  <si>
    <t>CEED 1.6 CRDI 136CV</t>
  </si>
  <si>
    <t>OPTIMA 1.7 CRDI 140CV</t>
  </si>
  <si>
    <t>OPTIMA SW 1.7 CRDI 141CV</t>
  </si>
  <si>
    <t>PROCEED 2019 1.6 CRDI 136CV</t>
  </si>
  <si>
    <t>RIO 1.1 CRDI 75CV</t>
  </si>
  <si>
    <t>RIO 1.4 CRDI 90CV</t>
  </si>
  <si>
    <t>SORENTO 2.0 CRDI 185CV AWD</t>
  </si>
  <si>
    <t>SORENTO 2.2 CRDI 200CV AWD</t>
  </si>
  <si>
    <t>SORENTO 2.2 CRDI 2WD 200CV</t>
  </si>
  <si>
    <t>SORENTO 2.2 CRDI AWD 200CV</t>
  </si>
  <si>
    <t>SOUL 1.6 CRDI 136CV</t>
  </si>
  <si>
    <t>SPORTAGE 1.6 CRDI 115CV 2WD</t>
  </si>
  <si>
    <t>SPORTAGE 1.6 CRDI 136CV 2WD</t>
  </si>
  <si>
    <t>SPORTAGE 1.6 CRDI 136CV AWD</t>
  </si>
  <si>
    <t>SPORTAGE 1.7 CRDI 2WD 115CV</t>
  </si>
  <si>
    <t>SPORTAGE 1.7 CRDI 2WD 140CV</t>
  </si>
  <si>
    <t>SPORTAGE 2.0 CRDI AWD 136CV</t>
  </si>
  <si>
    <t>SPORTAGE 2.0 CRDI AWD 185CV</t>
  </si>
  <si>
    <t>STINGER 2.2 CRDI 200CV AWD</t>
  </si>
  <si>
    <t>STINGER 2.2 CRDI 200CV RWD</t>
  </si>
  <si>
    <t>STONIC 1.6 CRDI 110CV</t>
  </si>
  <si>
    <t>STONIC 1.6 CRDI 115CV</t>
  </si>
  <si>
    <t>VENGA 1.4 CRDI 90CV ND</t>
  </si>
  <si>
    <t>XCEED 1.6 CRDI 115CV</t>
  </si>
  <si>
    <t>XCEED 1.6 CRDI 136CV</t>
  </si>
  <si>
    <t>LANCIA</t>
  </si>
  <si>
    <t>YPSILON 1.3 MJT 80CV</t>
  </si>
  <si>
    <t>YPSILON 1.3 MJT 95CV</t>
  </si>
  <si>
    <t>LAND ROVER</t>
  </si>
  <si>
    <t>DEFENDER 110 2.0 SD4 200CV</t>
  </si>
  <si>
    <t>DEFENDER 110 2.0 SD4 240CV</t>
  </si>
  <si>
    <t>DEFENDER 90 2.0 SD4 200CV</t>
  </si>
  <si>
    <t>DEFENDER 90 2.0 SD4 240CV</t>
  </si>
  <si>
    <t>DISCOVERY 5 2.0 SD4 240CV</t>
  </si>
  <si>
    <t>DISCOVERY 5 2.0 TD4 180CV</t>
  </si>
  <si>
    <t>DISCOVERY 5 3.0 SDV6 306CV</t>
  </si>
  <si>
    <t>DISCOVERY 5 3.0 TD6 250CV</t>
  </si>
  <si>
    <t>DISCOVERY SPORT 2.0 TD4 150CV</t>
  </si>
  <si>
    <t>DISCOVERY SPORT 2.0 TD4 180CV</t>
  </si>
  <si>
    <t>DISCOVERY4 3.0 SDV6 249CV</t>
  </si>
  <si>
    <t>DISCOVERY4 3.0 TDV6 211CV</t>
  </si>
  <si>
    <t>RANGE ROVER 3.0 SDV6 249CV</t>
  </si>
  <si>
    <t>RANGE ROVER 4.4 SDV8 340CV</t>
  </si>
  <si>
    <t>RANGE ROVER EVOQUE 2.0 ED4 150CV 5 PORTE</t>
  </si>
  <si>
    <t>RANGE ROVER EVOQUE 2.0 TD4 180CV 3 PORTE</t>
  </si>
  <si>
    <t>RANGE ROVER EVOQUE 2.0 TD4 180CV 5 PORTE</t>
  </si>
  <si>
    <t>RANGE ROVER EVOQUE CABRIO 2.0 TD4 150CV</t>
  </si>
  <si>
    <t>RANGE ROVER EVOQUE CABRIO 2.0 TD4 180CV</t>
  </si>
  <si>
    <t>RANGE ROVER SPORT 3.0 D 249CV</t>
  </si>
  <si>
    <t>RANGE ROVER SPORT 3.0 SDV6 306CV</t>
  </si>
  <si>
    <t>RANGE ROVER SPORT 4.4 SDV8 340CV</t>
  </si>
  <si>
    <t>RANGE ROVER VELAR 2.0 I4 180CV</t>
  </si>
  <si>
    <t>RANGE ROVER VELAR 2.0 I4 240CV</t>
  </si>
  <si>
    <t>RANGE ROVER VELAR 2.0D I4 180CV</t>
  </si>
  <si>
    <t>RANGE ROVER VELAR 2.0D I4 240CV</t>
  </si>
  <si>
    <t>RANGE ROVER VELAR 3.0 SD6 300CV</t>
  </si>
  <si>
    <t>RANGE ROVER VELAR 3.0D 300CV</t>
  </si>
  <si>
    <t>RANGE ROVER VELAR 3.0D V6 275CV</t>
  </si>
  <si>
    <t>MAHINDRA</t>
  </si>
  <si>
    <t>XUV500 2.2 140CV 2WD</t>
  </si>
  <si>
    <t>XUV500 2.2 140CV 4WD</t>
  </si>
  <si>
    <t>XUV500 2.2 AWD 140CV DIESEL</t>
  </si>
  <si>
    <t>XUV500 2.2 FWD 140CV DIESEL</t>
  </si>
  <si>
    <t>MASERATI</t>
  </si>
  <si>
    <t>GHIBLI 3.0 V6 DIESEL 250CV</t>
  </si>
  <si>
    <t>GHIBLI 3.0 V6 DIESEL 275CV</t>
  </si>
  <si>
    <t>GHIBLI 3.0D 250CV</t>
  </si>
  <si>
    <t>GHIBLI 3.0D 275CV</t>
  </si>
  <si>
    <t>LEVANTE 3.0 V6 AWD DIESEL 250CV</t>
  </si>
  <si>
    <t>LEVANTE 3.0 V6 AWD DIESEL 275CV</t>
  </si>
  <si>
    <t>QUATTROPORTE DIESEL 3.0 250CV</t>
  </si>
  <si>
    <t>QUATTROPORTE DIESEL 3.0 275CV</t>
  </si>
  <si>
    <t>MAZDA</t>
  </si>
  <si>
    <t>2 1.5 105CV MY2015</t>
  </si>
  <si>
    <t>3 1.5 SKYACTIVE-D 105CV</t>
  </si>
  <si>
    <t>3 2.2 SKYACTIVE-D 150CV ND</t>
  </si>
  <si>
    <t>3 2019 1.8 SKYACTIV-D 116CV</t>
  </si>
  <si>
    <t>6 2.2 SKYACTIVE-D 150CV</t>
  </si>
  <si>
    <t>6 2.2 SKYACTIVE-D 184CV</t>
  </si>
  <si>
    <t>6 2.2 SKYACTIVE-D 184CV AUT</t>
  </si>
  <si>
    <t>6 2.2L BERLINA 175CV</t>
  </si>
  <si>
    <t>6 2.2L SKYACTIVE-D 150CV WAGON</t>
  </si>
  <si>
    <t>6 2.2L WAGON 175CV</t>
  </si>
  <si>
    <t>CX-3 1.5D 4X2 105CV</t>
  </si>
  <si>
    <t>CX-3 1.5D 4X4 105CV</t>
  </si>
  <si>
    <t>CX-3 1.8L SKYACTIV-D 115CV</t>
  </si>
  <si>
    <t>CX-3 1.8L SKYACTIV-D 4WD 115CV</t>
  </si>
  <si>
    <t>CX-3 1.8L SKYACTIVE D 115CV</t>
  </si>
  <si>
    <t>CX-30 1.8D 116CV 2WD</t>
  </si>
  <si>
    <t>CX-30 1.8D 116CV 4WD</t>
  </si>
  <si>
    <t>CX-5 2.2L SKYACTIV-D 2WD 150CV</t>
  </si>
  <si>
    <t>CX-5 2.2L SKYACTIV-D 4WD 150CV</t>
  </si>
  <si>
    <t>CX-5 2.2L SKYACTIV-D 4WD 175CV</t>
  </si>
  <si>
    <t>MERCEDES</t>
  </si>
  <si>
    <t>A 160 D 1.5 90 CV EURO 6</t>
  </si>
  <si>
    <t>A 180 D 1.5 109 CV EURO 6</t>
  </si>
  <si>
    <t>A 200 D 2.1 136 CV EURO 6</t>
  </si>
  <si>
    <t>A 200 D 2.1 AUT 4 MATIC 136 CV EURO 6</t>
  </si>
  <si>
    <t>A 220 D 2.1 AUT 177 CV EURO 6</t>
  </si>
  <si>
    <t>A 220 D 2.1 AUT 4 MATIC 177 CV EURO 6</t>
  </si>
  <si>
    <t>A160 D 1.5 95CV</t>
  </si>
  <si>
    <t>A180 D 1.5 116CV AUT MY2018</t>
  </si>
  <si>
    <t>A200 D 2.0 150CV</t>
  </si>
  <si>
    <t>A200 D 2.0 150CV AUT 4MATIC</t>
  </si>
  <si>
    <t>A200 D 2.0 150CV AUT MY2018</t>
  </si>
  <si>
    <t>A220 D 2.0 190CV AUT 4MATIC</t>
  </si>
  <si>
    <t>A220 D 2.0 190CV AUT MY2018</t>
  </si>
  <si>
    <t>B 160 CDI 1.5 90CV</t>
  </si>
  <si>
    <t>B 160 D AUT 1.5 90CV</t>
  </si>
  <si>
    <t>B 180 CDI 1.5 109CV</t>
  </si>
  <si>
    <t>B 180 D AUT 1.5 109CV</t>
  </si>
  <si>
    <t>B 200 CDI 2.2 AUT 4MATIC 136CV</t>
  </si>
  <si>
    <t>B 220 CDI 2.2 AUT 177CV</t>
  </si>
  <si>
    <t>B 220 CDI 2.2 AUT 4MATIC 177CV</t>
  </si>
  <si>
    <t>B180D 2018 1.5 116CV AUT</t>
  </si>
  <si>
    <t>B200 D 2018 2.0 150CV AUT 4MATIC</t>
  </si>
  <si>
    <t>B200D 2018 2.0 150CV AUT</t>
  </si>
  <si>
    <t>B220 D 2018 2.0 190CV AUT 4MATIC</t>
  </si>
  <si>
    <t>B220D 2018 2.0 190CV AUT</t>
  </si>
  <si>
    <t>C 180 BLUETEC 1.6 116CV MY2014</t>
  </si>
  <si>
    <t>C 200 BLUETEC 1.6 136CV MY2014</t>
  </si>
  <si>
    <t>C 220 BLUETEC 2.1 170CV MY2014</t>
  </si>
  <si>
    <t>C 220 BLUETEC SW 2.1 170CV MY2014</t>
  </si>
  <si>
    <t>C 220D 2.1 170CV CABRIO</t>
  </si>
  <si>
    <t>C 220D 2.1 4MATIC 170CV CABRIO</t>
  </si>
  <si>
    <t>C 220D 2.2 170CV COUPÉ</t>
  </si>
  <si>
    <t>C 220D 2.2 170CV 4MATIC COUPÉ</t>
  </si>
  <si>
    <t>C 250 BLUETEC SW 2.1 204CV MY2014</t>
  </si>
  <si>
    <t>C 250 D 2.1 204CV 4MATIC BERLINA</t>
  </si>
  <si>
    <t>C 250D 2.1 204CV CABRIO</t>
  </si>
  <si>
    <t>C 250D 2.2 204CV 4MATIC COUPÉ</t>
  </si>
  <si>
    <t>C 250D AUT 2.2 204CV COUPÉ</t>
  </si>
  <si>
    <t>C180 D 1.6 122CV AUT MY2018</t>
  </si>
  <si>
    <t>C180 D SW 1.6 122CV AUT MY2018</t>
  </si>
  <si>
    <t>C200 D 1.6 160CV MY2018</t>
  </si>
  <si>
    <t>C200 D SW 1.6 160CV MY2018</t>
  </si>
  <si>
    <t>C220 D 2.0 194CV 4MATIC AUT MY2018</t>
  </si>
  <si>
    <t>C220 D 2.0 194CV AUT CABRIO MY2018</t>
  </si>
  <si>
    <t>C220 D 2.0 194CV AUT COUPÉ MY2018</t>
  </si>
  <si>
    <t>C220 D 2.0 194CV AUT MY2018</t>
  </si>
  <si>
    <t>C220 D 2.2 194CV 4MATIC AUT CABRIO MY2018</t>
  </si>
  <si>
    <t>C220 D SW 2.0 194CV 4MATIC AUT MY2018</t>
  </si>
  <si>
    <t>C220 D SW 2.0 194CV AUT MY2018</t>
  </si>
  <si>
    <t>C300 D 2.0 245CV 4MATIC AUT COUPÉ MY2018</t>
  </si>
  <si>
    <t>C300 D 2.0 245CV 4MATIC AUT MY2018</t>
  </si>
  <si>
    <t>C300 D 2.0 245CV AUT CABRIO MY2018</t>
  </si>
  <si>
    <t>C300 D 2.0 245CV AUT COUPÉ MY2018</t>
  </si>
  <si>
    <t>C300 D 2.0 245CV AUT MY2018</t>
  </si>
  <si>
    <t>C300 D SW 2.0 245CV 4MATIC AUT MY2018</t>
  </si>
  <si>
    <t>C300 D SW 2.0 245CV AUT MY2018</t>
  </si>
  <si>
    <t>CITAN 1.5 CDI 110CV</t>
  </si>
  <si>
    <t>CLA 180 2019 1.5 115CV AUT</t>
  </si>
  <si>
    <t>CLA 180 CDI 1.4 109CV</t>
  </si>
  <si>
    <t>CLA 180 CDI AUT 1.4 109CV</t>
  </si>
  <si>
    <t>CLA 180D 2019 2.0 116CV</t>
  </si>
  <si>
    <t>CLA 200 CDI AUT 1.8 136CV</t>
  </si>
  <si>
    <t>CLA 200 D 2.1 136CV</t>
  </si>
  <si>
    <t>CLA 200 D 2.1 4MATIC AUT 136CV</t>
  </si>
  <si>
    <t>CLA 200 D 2.1 AUT 136CV</t>
  </si>
  <si>
    <t>CLA 200D 2019 2.0 150CV</t>
  </si>
  <si>
    <t>CLA 200D 2019 2.0 150CV AUT</t>
  </si>
  <si>
    <t>CLA 200D 2019 2.0 150CV AUT 4MATIC</t>
  </si>
  <si>
    <t>CLA 220 CDI 2.1 177CV</t>
  </si>
  <si>
    <t>CLA 220 CDI 2.1 177CV SW</t>
  </si>
  <si>
    <t>CLA 220 D 2.1 AUT 170CV</t>
  </si>
  <si>
    <t>CLA 220 D 2.1 AUT 170CV 4MATIC</t>
  </si>
  <si>
    <t>CLA 220D 2019 2.0 190CV AUT</t>
  </si>
  <si>
    <t>CLA 220D 2019 2.0 190CV AUT 4MATIC</t>
  </si>
  <si>
    <t>CLS 250 D 2.1 204CV</t>
  </si>
  <si>
    <t>CLS 300 D 2.0 245CV</t>
  </si>
  <si>
    <t>CLS 350D 3.0 4MATIC 286CV</t>
  </si>
  <si>
    <t>CLS 400D 3.0 4MATIC 330CV</t>
  </si>
  <si>
    <t>CLS 400D 3.0 4MATIC 340CV</t>
  </si>
  <si>
    <t>E 200 D 2.0 150CV BERLINA</t>
  </si>
  <si>
    <t>E 200 D 2.0 150CV SW</t>
  </si>
  <si>
    <t>E 200D 1.6 160CV BERLINA</t>
  </si>
  <si>
    <t>E 200D 1.6 160CV SW</t>
  </si>
  <si>
    <t>E 220D 194CV BERLINA</t>
  </si>
  <si>
    <t>E 220D 2.0 194CV CABRIO</t>
  </si>
  <si>
    <t>E 220D 2.0 194CV COUPÉ</t>
  </si>
  <si>
    <t>E 220D 2.0 194CV SW</t>
  </si>
  <si>
    <t>E 220D 2.0 4MATIC 194CV CABRIO</t>
  </si>
  <si>
    <t>E 220D 2.0 AUTOSPORT 264CV BERLINA</t>
  </si>
  <si>
    <t>E 220D 2.2 170CV CABRIO</t>
  </si>
  <si>
    <t>E 220D 4MATIC 194CV ALL-TERRAIN SW</t>
  </si>
  <si>
    <t>E 220D 4MATIC 194CV BERLINA</t>
  </si>
  <si>
    <t>E 220D 4MATIC 194CV SW</t>
  </si>
  <si>
    <t>E 220D 4MATIC 2.0 194CV COUPÉ</t>
  </si>
  <si>
    <t>E 250D 2.2 204CV CABRIO</t>
  </si>
  <si>
    <t>E 300D 2.0 245CV CABRIO</t>
  </si>
  <si>
    <t>E 300D 2.0 245CV COUPÉ</t>
  </si>
  <si>
    <t>E 350 BLUETEC 3.0 258CV 4MATIC SW</t>
  </si>
  <si>
    <t>E 350 BLUETEC 3.0 258CV CABRIO</t>
  </si>
  <si>
    <t>E 350 BLUETEC 3.0 258CV COUPÉ</t>
  </si>
  <si>
    <t>E 350 BLUETEC 3.0 258CV SW</t>
  </si>
  <si>
    <t>E 350D 3.0 286CV CABRIO</t>
  </si>
  <si>
    <t>E 350D 3.0 286CV COUPÉ</t>
  </si>
  <si>
    <t>E 350D 3.0 AUTOSPORT 258CV BERLINA</t>
  </si>
  <si>
    <t>E 400 D 4MATIC 340CV</t>
  </si>
  <si>
    <t>G 350D 3.0 245CV SW LUNGA</t>
  </si>
  <si>
    <t>G 350D 3.0 286CV SW</t>
  </si>
  <si>
    <t>G 400D 3.0 330CV SW</t>
  </si>
  <si>
    <t>G 400D SW 3.0 330CV</t>
  </si>
  <si>
    <t>GL 350 3.0 4MATIC 258CV</t>
  </si>
  <si>
    <t>GLA 180 CDI 1.5 AUT 109CV MY2014</t>
  </si>
  <si>
    <t>GLA 200 CDI 2.1 136CV MY2014</t>
  </si>
  <si>
    <t>GLA 200 CDI 2.1 AUT 4MAT 136CV MY2014</t>
  </si>
  <si>
    <t>GLA 2020 180D AUT 2.0 116CV</t>
  </si>
  <si>
    <t>GLA 2020 200 AUT 2.0 150CV</t>
  </si>
  <si>
    <t>GLA 2020 200 AUT 2.0 190CV</t>
  </si>
  <si>
    <t>GLA 2020 200D AUT 4MATIC 2.0 150CV</t>
  </si>
  <si>
    <t>GLA 2020 200D AUT 4MATIC 2.0 190CV</t>
  </si>
  <si>
    <t>GLA 220 D 2.2 AUT 177CV</t>
  </si>
  <si>
    <t>GLA 220D 2.2 AUT 4MATIC 177CV</t>
  </si>
  <si>
    <t>GLB 180D AUT 2.0 116CV</t>
  </si>
  <si>
    <t>GLB 200D AUT 2.0 150CV</t>
  </si>
  <si>
    <t>GLB 200D AUT 4MATIC 2.0 150CV</t>
  </si>
  <si>
    <t>GLB 220D AUT 2.0 190CV</t>
  </si>
  <si>
    <t>GLB 220D AUT 4MATIC 2.0 190CV</t>
  </si>
  <si>
    <t>GLC 200D 2.0 4MATIC 163CV</t>
  </si>
  <si>
    <t>GLC 200D 2.0 4MATIC COUPÉ 163CV</t>
  </si>
  <si>
    <t>GLC 220D 2.0 4MATIC 194CV</t>
  </si>
  <si>
    <t>GLC 220D 2.0 4MATIC COUPÉ 194CV</t>
  </si>
  <si>
    <t>GLC 220D 2.1 170CV</t>
  </si>
  <si>
    <t>GLC 220D 2.2 4MATIC 170CV COUPÉ</t>
  </si>
  <si>
    <t>GLC 250D 2.1 204CV</t>
  </si>
  <si>
    <t>GLC 250D 2.2 4MATIC 204CV COUPÉ</t>
  </si>
  <si>
    <t>GLC 300D 2.0 4MATIC 245CV</t>
  </si>
  <si>
    <t>GLC 300D 2.0 4MATIC COUPÉ 245CV</t>
  </si>
  <si>
    <t>GLC 400D 2.9 4MATIC 330CV</t>
  </si>
  <si>
    <t>GLC 400D 2.9 4MATIC COUPÉ 330CV</t>
  </si>
  <si>
    <t>GLE 250D 2.2 204CV</t>
  </si>
  <si>
    <t>GLE 250D 4MATIC 2.2 204CV</t>
  </si>
  <si>
    <t>GLE 300D 2.0 4MATIC 245CV</t>
  </si>
  <si>
    <t>GLE 350D 3.0 4MATIC 258CV</t>
  </si>
  <si>
    <t>GLE 350D 3.0 4MATIC 272CV</t>
  </si>
  <si>
    <t>GLE 350D 3.0 4MATIC 272CV COUPÉ</t>
  </si>
  <si>
    <t>GLE 400D 3.0 4MATIC 330CV</t>
  </si>
  <si>
    <t>GLE 400D 3.0 4MATIC 330CV COUPÉ</t>
  </si>
  <si>
    <t>GLK 200 CDI 2.2 143CV</t>
  </si>
  <si>
    <t>GLK 220 CDI 2.2 170CV</t>
  </si>
  <si>
    <t>GLK 250 2.2 4MATIC 204CV</t>
  </si>
  <si>
    <t>GLK 350 CDI 3.0 4MATIC 265CV</t>
  </si>
  <si>
    <t>GLS 350D 3.0 4MATIC 258CV</t>
  </si>
  <si>
    <t>GLS 350D 4MATIC 285CV</t>
  </si>
  <si>
    <t>GLS 400D 4MATIC 330CV</t>
  </si>
  <si>
    <t>ML 250 BLUETEC 2.1 204CV EURO6</t>
  </si>
  <si>
    <t>ML 350 BLUETEC 3.0 258CV EURO6</t>
  </si>
  <si>
    <t>S 350D 2021 2.9 286CV</t>
  </si>
  <si>
    <t>S 350D 2021 2.9 4MATIC 286CV</t>
  </si>
  <si>
    <t>S 350D 3.0 V6 258CV</t>
  </si>
  <si>
    <t>S 350D 4MATIC 3.0 286CV</t>
  </si>
  <si>
    <t>S 400D 2021 2.9 4MATIC 330CV</t>
  </si>
  <si>
    <t>S 400D 4MATIC 3.0 340CV</t>
  </si>
  <si>
    <t>SLC 250D 2.1 204CV</t>
  </si>
  <si>
    <t>V 2.2 CDI 163CV 4MATIC</t>
  </si>
  <si>
    <t>V 250D 2.2 AUT 190CV</t>
  </si>
  <si>
    <t>V KLASSE 2.0D 237CV</t>
  </si>
  <si>
    <t>VITO 2.2 CDI 163CV</t>
  </si>
  <si>
    <t>MINI</t>
  </si>
  <si>
    <t>MINI COOPER CABRIO 1.5 D 116CV</t>
  </si>
  <si>
    <t>MINI COOPER CLUBMAN 2.0 D 150CV</t>
  </si>
  <si>
    <t>MINI COOPER D COUNTRYMAN 2.0 150CV</t>
  </si>
  <si>
    <t>MINI COOPER D COUNTRYMAN ALL4 2.0 150CV 4X4</t>
  </si>
  <si>
    <t>MINI COOPER D PACEMAN 1.6 111CV</t>
  </si>
  <si>
    <t>MINI COOPER D PACEMAN 2.0 AUT 111CV</t>
  </si>
  <si>
    <t>MINI COOPER SD 2.0 170CV CABRIO</t>
  </si>
  <si>
    <t>MINI COOPER SD CLUBMAN 2.0 190CV</t>
  </si>
  <si>
    <t>MINI COOPER SD CLUBMAN 2.0 190CV ALL4</t>
  </si>
  <si>
    <t>MINI COOPER SD COUNTRYMAN AUT 2.0 190CV</t>
  </si>
  <si>
    <t>MINI COOPER SD COUNTRYMAN AUT ALL4 190CV 4X4</t>
  </si>
  <si>
    <t>MINI COOPER SD PACEMAN 2.0 143CV</t>
  </si>
  <si>
    <t>MINI ONE 1.5D 95CV</t>
  </si>
  <si>
    <t>MINI ONE CLUBMAN 1.5D 116CV</t>
  </si>
  <si>
    <t>MINI ONE D COUNTRYMAN 1.5 116CV</t>
  </si>
  <si>
    <t>NUOVA MINI COOPER D 1.5 116CV MY2014</t>
  </si>
  <si>
    <t>NUOVA MINI COOPER SD 2.0 170CV MY2014</t>
  </si>
  <si>
    <t>MITSUBISHI</t>
  </si>
  <si>
    <t>ASX 1.6 DI-D 114CV 2WD</t>
  </si>
  <si>
    <t>ASX 2.2 DI-D 150CV 4WD</t>
  </si>
  <si>
    <t>ECLIPSE CROSS 2.2 D 148CV 4WD</t>
  </si>
  <si>
    <t>OUTLANDER 2.2 4WD DI-D 150CV</t>
  </si>
  <si>
    <t>NISSAN</t>
  </si>
  <si>
    <t>EVALIA 1.5 D 110CV</t>
  </si>
  <si>
    <t>JUKE 1.5 DCI 110CV</t>
  </si>
  <si>
    <t>MICRA 1.5 DCI 90CV</t>
  </si>
  <si>
    <t>MICRA 2018 1.5 DCI 90CV</t>
  </si>
  <si>
    <t>PULSAR 1.5 DCI 110CV</t>
  </si>
  <si>
    <t>QASHQAI 1.5 DCI 115CV</t>
  </si>
  <si>
    <t>QASHQAI 1.5 DCI 110CV MY2014</t>
  </si>
  <si>
    <t>QASHQAI 1.6 DCI 2WD 131CV MY2014</t>
  </si>
  <si>
    <t>QASHQAI 1.6 DCI 4WD 131CV MY2014</t>
  </si>
  <si>
    <t>QASHQAI 1.7 DCI 150CV</t>
  </si>
  <si>
    <t>QASHQAI 1.7 DCI 150CV 2WD</t>
  </si>
  <si>
    <t>QASHQAI 1.7 DCI 150CV 4WD</t>
  </si>
  <si>
    <t>QASHQAI 1.7 DCI AWD 150CV</t>
  </si>
  <si>
    <t>X-TRAIL 1.6 DCI 130CV 2WD</t>
  </si>
  <si>
    <t>X-TRAIL 1.6 DCI 130CV 4WD</t>
  </si>
  <si>
    <t>X-TRAIL 1.6 DCI 2WD 130CV</t>
  </si>
  <si>
    <t>X-TRAIL 1.6 DCI 4WD 130CV</t>
  </si>
  <si>
    <t>X-TRAIL 1.7 DCI 150CV 2WD</t>
  </si>
  <si>
    <t>X-TRAIL 1.7 DCI 150CV AWD</t>
  </si>
  <si>
    <t>X-TRAIL 2.0 DCI 177CV 2WD</t>
  </si>
  <si>
    <t>X-TRAIL 2.0 DCI 177CV 4WD</t>
  </si>
  <si>
    <t>OPEL</t>
  </si>
  <si>
    <t>ANTARA 2.0 CDTI 170CV 4X2</t>
  </si>
  <si>
    <t>ANTARA 2.0 CDTI 170CV 4X4</t>
  </si>
  <si>
    <t>ANTARA 2.0 CDTI 170CV AUT 4X2</t>
  </si>
  <si>
    <t>ASTRA 1.6 CDTI 95 CV EURO 6</t>
  </si>
  <si>
    <t>ASTRA 1.6 CDTI S&amp;S 110 CV EURO 6</t>
  </si>
  <si>
    <t>ASTRA 1.6 CDTI S&amp;S 136 CV EURO 6</t>
  </si>
  <si>
    <t>ASTRA 1.6 CDTI S&amp;S BITURBO 160CV</t>
  </si>
  <si>
    <t>ASTRA 2019 1.5 CDTI 105CV</t>
  </si>
  <si>
    <t>ASTRA 2019 1.5 CDTI 122CV</t>
  </si>
  <si>
    <t>ASTRA GTC 1.6 CDTI 110CV MY2017</t>
  </si>
  <si>
    <t>ASTRA GTC 1.6 CDTI 136CV MY2017</t>
  </si>
  <si>
    <t>ASTRA ST 2019 1.5 CDTI 105CV SW</t>
  </si>
  <si>
    <t>ASTRA ST 2019 1.5 CDTI 122CV SW</t>
  </si>
  <si>
    <t>ASTRA SW 2022 1.5 TURBO D 130CV</t>
  </si>
  <si>
    <t>CASCADA 2.0 CDTI 2.0 170CV</t>
  </si>
  <si>
    <t>COMBO LIFE 1.5 CDTI 130CV</t>
  </si>
  <si>
    <t>CORSA 1.3 CDTI 75CV MY2015</t>
  </si>
  <si>
    <t>CORSA 1.3 CDTI 95CV MY2015</t>
  </si>
  <si>
    <t>CORSA 2019 1.5 D 102CV</t>
  </si>
  <si>
    <t>CROSSLAND X 1.5D 100CV</t>
  </si>
  <si>
    <t>CROSSLAND X 1.5D 110CV</t>
  </si>
  <si>
    <t>CROSSLAND X 1.5D 120CV</t>
  </si>
  <si>
    <t>CROSSLAND X 1.6D 100CV</t>
  </si>
  <si>
    <t>CROSSLAND X 1.6D 120CV</t>
  </si>
  <si>
    <t>GRANDLAND X 1.6 D 120CV</t>
  </si>
  <si>
    <t>GRANDLAND X 2.0 D 177CV</t>
  </si>
  <si>
    <t>INSIGNIA 1.6 CDTI 136CV</t>
  </si>
  <si>
    <t>INSIGNIA 1.6 ST CDTI 120CV SW</t>
  </si>
  <si>
    <t>INSIGNIA 1.6 ST CDTI 136CV SW</t>
  </si>
  <si>
    <t>INSIGNIA 2.0 CDTI S&amp;S 170CV</t>
  </si>
  <si>
    <t>INSIGNIA 2.0 CDTI S&amp;S 4X4 170CV</t>
  </si>
  <si>
    <t>INSIGNIA 2.0 ST CDTI S&amp;S 170CV SW</t>
  </si>
  <si>
    <t>INSIGNIA 2.0 ST CDTI S&amp;S 4X4 170CV SW</t>
  </si>
  <si>
    <t>INSIGNIA 2019 1.6 CDTI 136CV</t>
  </si>
  <si>
    <t>INSIGNIA 2019 2.0 BITURBO CDTI 209CV</t>
  </si>
  <si>
    <t>INSIGNIA 2019 2.0 CDTI 170CV</t>
  </si>
  <si>
    <t>INSIGNIA 2020 1.5 CDTI 122CV</t>
  </si>
  <si>
    <t>INSIGNIA 2020 2.0 CDTI 174CV</t>
  </si>
  <si>
    <t>INSIGNIA 2020 2.0 CDTI 174CV AWD</t>
  </si>
  <si>
    <t>INSIGNIA ST 1.6 CDTI 110CV SW</t>
  </si>
  <si>
    <t>INSIGNIA ST 1.6 CDTI S&amp;S 136CV SW</t>
  </si>
  <si>
    <t>INSIGNIA ST 2.0 BITURBO CDTI S&amp;S 209CV SW</t>
  </si>
  <si>
    <t>INSIGNIA ST 2.0 CDTI S&amp;S 170CV SW</t>
  </si>
  <si>
    <t>INSIGNIA TOURER 2019 1.6 CDTI 136CV SW</t>
  </si>
  <si>
    <t>INSIGNIA TOURER 2019 2.0 BITURBO CDTI 209CV SW</t>
  </si>
  <si>
    <t>INSIGNIA TOURER 2019 2.0 CDTI 170CV AWD SW</t>
  </si>
  <si>
    <t>INSIGNIA TOURER 2019 2.0 CDTI 170CV SW</t>
  </si>
  <si>
    <t>MERIVA 1.6 CDTI S&amp;S 95CV</t>
  </si>
  <si>
    <t>MOKKA 1.6 CDTI 110CV 4X2</t>
  </si>
  <si>
    <t>MOKKA 1.6 CDTI ECOTEC 136CV 4X2</t>
  </si>
  <si>
    <t>MOKKA 1.6 CDTI ECOTEC 136CV 4X4</t>
  </si>
  <si>
    <t>MOKKA 2020 1.5D 110CV</t>
  </si>
  <si>
    <t>MOKKAX 1.6 CDTI 110CV 4X2</t>
  </si>
  <si>
    <t>MOKKAX 1.6 CDTI 136CV 4X2</t>
  </si>
  <si>
    <t>MOKKAX 1.6 CDTI 136CV 4X4</t>
  </si>
  <si>
    <t>NUOVA ASTRA ST 1.6 CDTI 110CV SW</t>
  </si>
  <si>
    <t>NUOVA ASTRA ST 1.6 CDTI 136CV SW</t>
  </si>
  <si>
    <t>VIVARO 1.6 CDTI 125CV COMBO</t>
  </si>
  <si>
    <t>ZAFIRA 1.6 CDTI 120CV MY2017</t>
  </si>
  <si>
    <t>ZAFIRA 1.6 CDTI 134CV MY2017</t>
  </si>
  <si>
    <t>ZAFIRA 2.0 CDTI 130CV MY2017</t>
  </si>
  <si>
    <t>ZAFIRA 2.0 CDTI 170CV MY2017</t>
  </si>
  <si>
    <t>ZAFIRA LIFE 1.5D 120CV</t>
  </si>
  <si>
    <t>PEUGEOT</t>
  </si>
  <si>
    <t>2008 1.5 BLUEHDI 100CV</t>
  </si>
  <si>
    <t>2008 1.6 BLUEHDI 100CV</t>
  </si>
  <si>
    <t>2008 1.6 BLUEHDI 120CV</t>
  </si>
  <si>
    <t>2008 1.6 BLUEHDI 75CV</t>
  </si>
  <si>
    <t>2008 2020 1.5 BLUEHDI 100 100CV</t>
  </si>
  <si>
    <t>2008 2020 1.5 BLUEHDI 110 110CV</t>
  </si>
  <si>
    <t>2008 2020 1.5 BLUEHDI 130 130CV AUT</t>
  </si>
  <si>
    <t>208 1.6 BLUEHDI 100 CV S&amp;S</t>
  </si>
  <si>
    <t>208 1.6 BLUEHDI 120CV</t>
  </si>
  <si>
    <t>208 1.6 BLUEHDI 75 CV</t>
  </si>
  <si>
    <t>208 2019 1.5 BLUEHDI 100CV</t>
  </si>
  <si>
    <t>3008 1.5 BLUEHDI 130CV</t>
  </si>
  <si>
    <t>3008 1.5 BLUEHDI S&amp;S 131CV</t>
  </si>
  <si>
    <t>3008 1.6 BLUEHDI 120CV MY2016</t>
  </si>
  <si>
    <t>3008 2.0 BLUEHDI 180CV</t>
  </si>
  <si>
    <t>3008 2.0 BLUEHDI 150CV MY2016</t>
  </si>
  <si>
    <t>3008 2.0 BLUEHDI 180CV MY2016</t>
  </si>
  <si>
    <t>308 1.5 BLUEHDI 130CV</t>
  </si>
  <si>
    <t>308 1.5 BLUEHDI 130CV SW</t>
  </si>
  <si>
    <t>308 1.6 BLUEHDI 100CV</t>
  </si>
  <si>
    <t>308 1.6 BLUEHDI 100CV SW</t>
  </si>
  <si>
    <t>308 1.6 BLUEHDI 120CV EURO 6</t>
  </si>
  <si>
    <t>308 1.6 BLUEHDI 120CV SW EURO 6</t>
  </si>
  <si>
    <t>308 2.0 BLUEHDI 150CV</t>
  </si>
  <si>
    <t>308 2.0 BLUEHDI 177CV</t>
  </si>
  <si>
    <t>308 2.0 BLUEHDI 177CV SW</t>
  </si>
  <si>
    <t>308 2.0 BLUEHDI 150CV SW</t>
  </si>
  <si>
    <t>5008 1.5 BLUEHDI 130CV MY2017</t>
  </si>
  <si>
    <t>5008 1.6 BLUEHDI 120CV MOD 2017</t>
  </si>
  <si>
    <t>5008 2.0 BLUEHDI 177CV</t>
  </si>
  <si>
    <t>5008 2.0 BLUEHDI 150CV MOD 2017</t>
  </si>
  <si>
    <t>5008 2.0 BLUEHDI 180CV MOD 2017</t>
  </si>
  <si>
    <t>508 1.6 BLUEHDI 120CV</t>
  </si>
  <si>
    <t>508 2.0 BLUEHDI 150CV</t>
  </si>
  <si>
    <t>508 2.0 BLUEHDI 177CV MY2018</t>
  </si>
  <si>
    <t>508 2.0 BLUEHDI 180CV</t>
  </si>
  <si>
    <t>508 2.0 BLUEHDI S&amp;S 177CV</t>
  </si>
  <si>
    <t>508 BLUEHDI 2.0 163CV</t>
  </si>
  <si>
    <t>508 STATION 2.0 BLUEHDI S&amp;S 163CV</t>
  </si>
  <si>
    <t>508 STATION 2.0 BLUEHDI S&amp;S 177CV</t>
  </si>
  <si>
    <t>508 SW 1.6 BLUEHDI 120CV EURO 6</t>
  </si>
  <si>
    <t>508 SW 2.0 BLUEHDI 150CV EURO 6</t>
  </si>
  <si>
    <t>508 SW 2.0 BLUEHDI 180CV EURO 6</t>
  </si>
  <si>
    <t>EXPERT TRAVELLER 1.5 BLUEHDI 120CV</t>
  </si>
  <si>
    <t>EXPERT TRAVELLER 2.0 HDI 177CV</t>
  </si>
  <si>
    <t>PARTNER TEPEE  1.6 75CV</t>
  </si>
  <si>
    <t>RIFTER STD GTLINE 1.5 130CV</t>
  </si>
  <si>
    <t>PORSCHE</t>
  </si>
  <si>
    <t>MACAN 3.0 S 250CV</t>
  </si>
  <si>
    <t>PANAMERA 4.0 4S DIESEL 422CV</t>
  </si>
  <si>
    <t>RENAULT</t>
  </si>
  <si>
    <t>CAPTUR 1.5 DCI 90CV</t>
  </si>
  <si>
    <t>CAPTUR 1.5 DCI 8V 110CV</t>
  </si>
  <si>
    <t>CAPTUR 1.5 DCI 8V 90CV</t>
  </si>
  <si>
    <t>CAPTUR 2020 1.5 BLUE DCI 115CV</t>
  </si>
  <si>
    <t>CAPTUR 2020 1.5 BLUE DCI 115CV AUT</t>
  </si>
  <si>
    <t>CAPTUR 2020 1.5 BLUE DCI 95CV</t>
  </si>
  <si>
    <t>CLIO 1.5 BLUEDCI 100CV</t>
  </si>
  <si>
    <t>CLIO 1.5 DCI 75CV</t>
  </si>
  <si>
    <t>CLIO 1.5 DCI 90CV</t>
  </si>
  <si>
    <t>CLIO 1.5 DCI 75CV 5P</t>
  </si>
  <si>
    <t>CLIO 1.5 DCI 8V 110CV</t>
  </si>
  <si>
    <t>CLIO 1.5 DCI 90CV 5P</t>
  </si>
  <si>
    <t>CLIO 2019 1.5 BLUE DCI 115CV</t>
  </si>
  <si>
    <t>CLIO 2019 1.5 BLUE DCI 85CV</t>
  </si>
  <si>
    <t>CLIO SPORTER 1.5 DCI 75CV SW</t>
  </si>
  <si>
    <t>CLIO SPORTER 1.5 DCI 90CV SW</t>
  </si>
  <si>
    <t>ESCAPE 1.6 DCI 160CV</t>
  </si>
  <si>
    <t>ESPACE 1.6 DCI 130CV</t>
  </si>
  <si>
    <t>ESPACE 2.0 BLUE DCI 160CV</t>
  </si>
  <si>
    <t>ESPACE 2.0 BLUE DCI 190CV</t>
  </si>
  <si>
    <t>ESPACE 2.0 BLUE DCI 200CV</t>
  </si>
  <si>
    <t>GRAND SCENIC 1.5 DCI 110CV</t>
  </si>
  <si>
    <t>GRAND SCENIC 1.6 DCI 130CV</t>
  </si>
  <si>
    <t>GRAND SCENIC 1.8 BLUE DCI 120CV</t>
  </si>
  <si>
    <t>GRAND SCENIC 1.8 BLUE DCI 150CV</t>
  </si>
  <si>
    <t>KADJAR 1.5 BLUE DCI 116CV</t>
  </si>
  <si>
    <t>KADJAR 1.5 DCI 110CV</t>
  </si>
  <si>
    <t>KADJAR 1.6 DCI 130CV</t>
  </si>
  <si>
    <t>KADJAR 1.6 DCI 4X4 130CV</t>
  </si>
  <si>
    <t>KADJAR 1.7 BLUE DCI 150CV AWD</t>
  </si>
  <si>
    <t>KADJAR 2022 1.5 BLUE DCI 116CV</t>
  </si>
  <si>
    <t>KANGOO 2021 1.5 BLUE DCI 75CV</t>
  </si>
  <si>
    <t>KOLEOS 1.6 DCI 130CV</t>
  </si>
  <si>
    <t>KOLEOS 2.0 DCI 177CV 2X4</t>
  </si>
  <si>
    <t>KOLEOS 2.0 DCI 177CV 4X4</t>
  </si>
  <si>
    <t>KOLEOS 2020 1.7 BLUE DCI 150CV 2X4</t>
  </si>
  <si>
    <t>KOLEOS 2020 2.0 BLUE DCI 190CV 2X4</t>
  </si>
  <si>
    <t>KOLEOS 2020 2.0 BLUE DCI 190CV 4X4</t>
  </si>
  <si>
    <t>MEGANE 1.5 BLUE DCI 115CV</t>
  </si>
  <si>
    <t>MEGANE 1.5 BLUE DCI 95CV</t>
  </si>
  <si>
    <t>MEGANE 1.5 DCI 110CV MY2016</t>
  </si>
  <si>
    <t>MEGANE 1.5 DCI 90CV MY2016</t>
  </si>
  <si>
    <t>MEGANE 1.6 DCI 130CV MY2016</t>
  </si>
  <si>
    <t>MEGANE 1.6 DCI 160CV MY2016</t>
  </si>
  <si>
    <t>MEGANE 2020 1.5 BLUEDCI 115CV</t>
  </si>
  <si>
    <t>MEGANE SPORTER 1.5 BLUE DCI 115CV</t>
  </si>
  <si>
    <t>MEGANE SPORTER 1.5 BLUE DCI 95CV</t>
  </si>
  <si>
    <t>MEGANE SPORTER 1.5 DCI 110CV SW</t>
  </si>
  <si>
    <t>MEGANE SPORTER 1.5 DCI 90CV SW</t>
  </si>
  <si>
    <t>MEGANE SPORTER 1.6 DCI 130CV SW</t>
  </si>
  <si>
    <t>MEGANE SPORTER 1.6 DCI 165CV SW</t>
  </si>
  <si>
    <t>MEGANE SPORTER 2020 1.5 BLUEDCI 115CV</t>
  </si>
  <si>
    <t>SCENIC 1.8 BLUEDCI 120CV</t>
  </si>
  <si>
    <t>SCENIC 1.8 BLUEDCI 150CV</t>
  </si>
  <si>
    <t>SCENIC ENERGY 1.5 DCI 110CV</t>
  </si>
  <si>
    <t>SCENIC ENERGY 1.5 DCI 95CV</t>
  </si>
  <si>
    <t>SCENIC ENERGY 1.6 DCI 130CV</t>
  </si>
  <si>
    <t>SCENIC ENERGY 1.6 DCI 160CV</t>
  </si>
  <si>
    <t>TALISMAN 1.5 DCI 8V 110CV</t>
  </si>
  <si>
    <t>TALISMAN 1.6 DCI 130CV</t>
  </si>
  <si>
    <t>TALISMAN 1.6 DCI 160CV</t>
  </si>
  <si>
    <t>TALISMAN 1.8 BLUEDCI 150CV</t>
  </si>
  <si>
    <t>TALISMAN SPORTER 1.5 DCI 110CV</t>
  </si>
  <si>
    <t>TALISMAN SPORTER 1.6 DCI 130CV</t>
  </si>
  <si>
    <t>TALISMAN SPORTER 1.6 DCI 160CV</t>
  </si>
  <si>
    <t>TALISMAN SPORTER 1.8 BLUEDCI 150CV</t>
  </si>
  <si>
    <t>TALISMAN SPORTER 2.0 BLUE DCI 160CV</t>
  </si>
  <si>
    <t>TALISMAN SPORTER 2.0 BLUE DCI 190CV</t>
  </si>
  <si>
    <t>TRAFIC 1.6 CDI 125 CV EURO 6</t>
  </si>
  <si>
    <t>SEAT</t>
  </si>
  <si>
    <t>ALHAMBRA 2.0 TDI 115CV</t>
  </si>
  <si>
    <t>ALHAMBRA 2.0 TDI 150CV</t>
  </si>
  <si>
    <t>ALHAMBRA 2.0 TDI 184CV</t>
  </si>
  <si>
    <t>ALHAMBRA 2.0 TDI DSG 150CV</t>
  </si>
  <si>
    <t>ALHAMBRA 2.0 TDI DSG 177CV</t>
  </si>
  <si>
    <t>ARONA 1.6 TDI 115CV</t>
  </si>
  <si>
    <t>ARONA 1.6 TDI 95CV</t>
  </si>
  <si>
    <t>ARONA 2020 1.6 TDI 95CV</t>
  </si>
  <si>
    <t>ATECA 1.6 TDI 115CV</t>
  </si>
  <si>
    <t>ATECA 1.6 TDI 116CV</t>
  </si>
  <si>
    <t>ATECA 2.0 TDI 115CV</t>
  </si>
  <si>
    <t>ATECA 2.0 TDI 150CV</t>
  </si>
  <si>
    <t>ATECA 2.0 TDI 4DRIVE 150CV</t>
  </si>
  <si>
    <t>ATECA 2.0 TDI 4DRIVE 190CV</t>
  </si>
  <si>
    <t>ATECA 2.0 TDI 4X4 150CV</t>
  </si>
  <si>
    <t>IBIZA 1.6 TDI 115CV MY2017</t>
  </si>
  <si>
    <t>IBIZA 1.6 TDI 80CV MY2017</t>
  </si>
  <si>
    <t>IBIZA 1.6 TDI 95CV MY2017</t>
  </si>
  <si>
    <t>IBIZA 2020 1.6 TDI 95CV</t>
  </si>
  <si>
    <t>LEON 1.6 TDI 110CV</t>
  </si>
  <si>
    <t>LEON 1.6 TDI 115CV</t>
  </si>
  <si>
    <t>LEON 1.6 TDI 90CV</t>
  </si>
  <si>
    <t>LEON 2.0 TDI 150CV</t>
  </si>
  <si>
    <t>LEON 2.0 TDI 184CV</t>
  </si>
  <si>
    <t>LEON 2020 2.0 TDI 115CV</t>
  </si>
  <si>
    <t>LEON SPORTSTOURER 2020 2.0 TDI FR 115CV SW</t>
  </si>
  <si>
    <t>LEON ST 1.6 TDI 115CV SW</t>
  </si>
  <si>
    <t>LEON ST 1.6 TDI 90CV SW MY2014</t>
  </si>
  <si>
    <t>LEON ST 2.0 TDI 150CV SW MY2014</t>
  </si>
  <si>
    <t>LEON ST 2.0 TDI 184CV SW MY2014</t>
  </si>
  <si>
    <t>TARRACO 2019 2.0 TDI 150CV 4X4</t>
  </si>
  <si>
    <t>TARRACO 2019 2.0 TDI 190CV 4X4</t>
  </si>
  <si>
    <t>SKODA</t>
  </si>
  <si>
    <t>FABIA 1.4 TDI 75CV</t>
  </si>
  <si>
    <t>FABIA 1.4 TDI 90CV .</t>
  </si>
  <si>
    <t>FABIA WAGON 1.4 TDI 105CV</t>
  </si>
  <si>
    <t>FABIA WAGON 1.4 TDI 75CV</t>
  </si>
  <si>
    <t>FABIA WAGON 1.4 TDI 90CV</t>
  </si>
  <si>
    <t>KAMIQ 1.6 TDI 115CV</t>
  </si>
  <si>
    <t>KAROK 1.6 TDI 115CV</t>
  </si>
  <si>
    <t>KAROK 2.0 TDI 4X4 150CV</t>
  </si>
  <si>
    <t>KAROK 2.0 TDI 4X4 190CV</t>
  </si>
  <si>
    <t>KAROK 2020 1.6 TDI SCR 116CV</t>
  </si>
  <si>
    <t>KAROQ 2.0 TDI 2X4 150CV</t>
  </si>
  <si>
    <t>KODIAQ 2.0 RS BIT D 240CV 4X4</t>
  </si>
  <si>
    <t>KODIAQ 2.0 TDI 150CV 2X4</t>
  </si>
  <si>
    <t>KODIAQ 2.0 TDI 150CV 4X4</t>
  </si>
  <si>
    <t>KODIAQ 2.0 TDI 190CV 4X4</t>
  </si>
  <si>
    <t>KODIAQ 2.0 TDI 200CV 4WD</t>
  </si>
  <si>
    <t>OCTAVIA 1.6 TDI 115CV</t>
  </si>
  <si>
    <t>OCTAVIA 1.6 TDI 90CV</t>
  </si>
  <si>
    <t>OCTAVIA 1.6 TDI CR 110CV</t>
  </si>
  <si>
    <t>OCTAVIA 2.0 TDI 150CV</t>
  </si>
  <si>
    <t>OCTAVIA 2.0 TDI 184CV</t>
  </si>
  <si>
    <t>OCTAVIA 2020 2.0 TDI 116CV</t>
  </si>
  <si>
    <t>OCTAVIA 2020 2.0 TDI 200CV</t>
  </si>
  <si>
    <t>OCTAVIA WAGON 1.6 TDI 115CV SW</t>
  </si>
  <si>
    <t>OCTAVIA WAGON 1.6 TDI 90CV SW</t>
  </si>
  <si>
    <t>OCTAVIA WAGON 2.0 TDI 150CV SW</t>
  </si>
  <si>
    <t>OCTAVIA WAGON 2.0 TDI 184CV SW</t>
  </si>
  <si>
    <t>OCTAVIA WAGON 2.0 TDI 4X4 150CV SW</t>
  </si>
  <si>
    <t>OCTAVIA WAGON 2.0 TDI 4X4 184CV SW</t>
  </si>
  <si>
    <t>OCTAVIA WAGON 2.0 TDI RS 184CV SW</t>
  </si>
  <si>
    <t>OCTAVIA WAGON 2020 2.0 RS TDI 4X4 200CV</t>
  </si>
  <si>
    <t>OCTAVIA WAGON 2020 2.0 TDI 116CV</t>
  </si>
  <si>
    <t>OCTAVIA WAGON 2020 2.0 TDI 200CV</t>
  </si>
  <si>
    <t>OCTAVIA WAGON 2020 2.0 TDI 4X4 150CV</t>
  </si>
  <si>
    <t>RAPID 1.4 TDI CR 90CV</t>
  </si>
  <si>
    <t>RAPID 1.6 TDI CR 115CV</t>
  </si>
  <si>
    <t>SCALA 2019 1.6 TDI 115CV</t>
  </si>
  <si>
    <t>SUPERB 1.6 TDI SCR 120CV</t>
  </si>
  <si>
    <t>SUPERB 2.0 TDI 150CV</t>
  </si>
  <si>
    <t>SUPERB 2.0 TDI 190CV</t>
  </si>
  <si>
    <t>SUPERB 2.0 TDI 190CV 4X4</t>
  </si>
  <si>
    <t>SUPERB 2.0 TDI EVO 200CV 2X4</t>
  </si>
  <si>
    <t>SUPERB 2.0 TDI EVO 200CV 4X4</t>
  </si>
  <si>
    <t>SUPERB 2.0 TDI SCR 150CV</t>
  </si>
  <si>
    <t>SUPERB 2020 2.0 TDI 122CV</t>
  </si>
  <si>
    <t>SUPERB WAGON 1.6 TDI 120CV</t>
  </si>
  <si>
    <t>SUPERB WAGON 2.0 TDI DSG 150CV</t>
  </si>
  <si>
    <t>SUPERB WAGON 2.0 TDI DSG 190CV</t>
  </si>
  <si>
    <t>SUPERB WAGON 2.0 TDI DSG 4X4 190CV</t>
  </si>
  <si>
    <t>SUPERB WAGON 2.0 TDI EVO 200CV 2X4</t>
  </si>
  <si>
    <t>SUPERB WAGON 2.0 TDI EVO 200CV 4X4</t>
  </si>
  <si>
    <t>SUPERB WAGON 2.0 TDI SCR 150CV</t>
  </si>
  <si>
    <t>SUPERB WAGON 2020 2.0 TDI 122CV</t>
  </si>
  <si>
    <t>YETI 2.0 TDI 110CV</t>
  </si>
  <si>
    <t>YETI 2.0 TDI 110CV 4X4</t>
  </si>
  <si>
    <t>SSANGYONG</t>
  </si>
  <si>
    <t>KORANDO 2.2 E-XDI 178CV 2WD</t>
  </si>
  <si>
    <t>KORANDO 2.2 E-XDI 178CV 4WD</t>
  </si>
  <si>
    <t>KORANDO 2019 1.6D AWD 136CV</t>
  </si>
  <si>
    <t>REXTON 2.2D 181CV 2WD</t>
  </si>
  <si>
    <t>REXTON 2.2D 181CV 4WD</t>
  </si>
  <si>
    <t>RODIUS 2.2D 178CV 2WD</t>
  </si>
  <si>
    <t>RODIUS 2.2D 178CV 4WD</t>
  </si>
  <si>
    <t>TIVOLI 1.6D 115CV</t>
  </si>
  <si>
    <t>TIVOLI 2020 1.6D 136CV</t>
  </si>
  <si>
    <t>XLV 1.6D 115CV</t>
  </si>
  <si>
    <t>SUBARU</t>
  </si>
  <si>
    <t>FORESTER 2.0D 147CV</t>
  </si>
  <si>
    <t>OUTBACK 2.0 D LINEARTRONIC 150CV</t>
  </si>
  <si>
    <t>XV 2.0D 147CV</t>
  </si>
  <si>
    <t>SUZUKI</t>
  </si>
  <si>
    <t>S-CROSS 1.6 120CV</t>
  </si>
  <si>
    <t>S-CROSS 1.6 120CV 4WD</t>
  </si>
  <si>
    <t>VITARA 1.6 DDIS 120CV</t>
  </si>
  <si>
    <t>VITARA 1.6 DDIS 120CV 4WD</t>
  </si>
  <si>
    <t>TOYOTA</t>
  </si>
  <si>
    <t>AURIS 1.4D 4D 90CV</t>
  </si>
  <si>
    <t>AURIS 1.6D 4D 112CV</t>
  </si>
  <si>
    <t>LAND CRUISER 2.8 D4-D 177CV</t>
  </si>
  <si>
    <t>LAND CRUISER 2.8 D4-D 177CV LOUNGE</t>
  </si>
  <si>
    <t>PROACE 2.0D 177CV 9 POSTI</t>
  </si>
  <si>
    <t>PROACE VERSO 1.5D 120CV 9 POSTI</t>
  </si>
  <si>
    <t>RAV4 2.0 D-4D 143CV 2WD</t>
  </si>
  <si>
    <t>VERSO 1.6 D-4D 110CV</t>
  </si>
  <si>
    <t>YARIS 1.4 D-4D 90CV MY2014</t>
  </si>
  <si>
    <t>VOLKSWAGEN</t>
  </si>
  <si>
    <t>AMAROK  3.0 204CV</t>
  </si>
  <si>
    <t>ARTEON 2.0 BITDI 4MOTION 240CV 4WD</t>
  </si>
  <si>
    <t>ARTEON 2.0 BI-TDI 4MOTION 240CV</t>
  </si>
  <si>
    <t>ARTEON 2.0 TDI 150CV</t>
  </si>
  <si>
    <t>ARTEON 2.0 TDI 190CV</t>
  </si>
  <si>
    <t>ARTEON 2.0 TDI 4MOTION 190CV 4WD</t>
  </si>
  <si>
    <t>CARAVELLE 2.0 TDI 204CV</t>
  </si>
  <si>
    <t>GOLF SPORTSVAN 1.6 TDI 115CV</t>
  </si>
  <si>
    <t>GOLF SPORTSVAN 2.0 TDI 150CV</t>
  </si>
  <si>
    <t>GOLF VII 1.6 TDI 110CV 4MOTION</t>
  </si>
  <si>
    <t>GOLF VII 1.6 TDI BLUEMOT 90CV</t>
  </si>
  <si>
    <t>GOLF VII 1.6 TDI BLUEMOT. TECH 115CV</t>
  </si>
  <si>
    <t>GOLF VII 2.0 GTD BLUEMOT. TECH 184CV</t>
  </si>
  <si>
    <t>GOLF VII 2.0 TDI BLUE MOTION 150CV</t>
  </si>
  <si>
    <t>GOLF VII VARIANT 1.6 TDI 115CV</t>
  </si>
  <si>
    <t>GOLF VII VARIANT 1.6 TDI TREND 90CV</t>
  </si>
  <si>
    <t>GOLF VII VARIANT 2.0 TDI ALLTRACK 184 CV</t>
  </si>
  <si>
    <t>GOLF VII VARIANT 2.0 TDI BMT 150CV</t>
  </si>
  <si>
    <t>GOLF VIII 2020 2.0 TDI 115CV</t>
  </si>
  <si>
    <t>GOLF VIII 2020 2.0 TDI 150CV</t>
  </si>
  <si>
    <t>GOLF VIII 2020 2.0 TDI 200CV</t>
  </si>
  <si>
    <t>MAGGIOLINO 2.0 TDI BLUEMOTION 110CV MY2016</t>
  </si>
  <si>
    <t>MAGGIOLINO 2.0 TDI BLUEMOTION 150CV MY2016</t>
  </si>
  <si>
    <t>PASSAT 1.6 TDI 120CV EURO 6</t>
  </si>
  <si>
    <t>PASSAT 2.0 BITDI 4MOTION 240CV</t>
  </si>
  <si>
    <t>PASSAT 2.0 TDI 150CV EURO 6</t>
  </si>
  <si>
    <t>PASSAT 2.0 TDI 190CV EURO 6</t>
  </si>
  <si>
    <t>PASSAT 2019 1.6 TDI 120CV</t>
  </si>
  <si>
    <t>PASSAT 2019 2.0 BITDI 4MOTION DSG 240CV</t>
  </si>
  <si>
    <t>PASSAT 2019 2.0 TDI 122CV</t>
  </si>
  <si>
    <t>PASSAT 2019 2.0 TDI 150CV</t>
  </si>
  <si>
    <t>PASSAT 2019 2.0 TDI 190CV</t>
  </si>
  <si>
    <t>PASSAT 2019 2.0 TDI 190CV 4X4</t>
  </si>
  <si>
    <t>PASSAT VARIANT 1.6 TDI 120CV EURO 6 SW</t>
  </si>
  <si>
    <t>PASSAT VARIANT 2.0 TDI 150CV EURO 6 SW</t>
  </si>
  <si>
    <t>PASSAT VARIANT 2.0 TDI 190CV EURO 6 SW</t>
  </si>
  <si>
    <t>PASSAT VARIANT 2019 1.6 TDI 120CV</t>
  </si>
  <si>
    <t>PASSAT VARIANT 2019 2.0 BITDI 4MOTION DSG 240CV</t>
  </si>
  <si>
    <t>PASSAT VARIANT 2019 2.0 TDI 122CV</t>
  </si>
  <si>
    <t>PASSAT VARIANT 2019 2.0 TDI 150CV</t>
  </si>
  <si>
    <t>PASSAT VARIANT 2019 2.0 TDI 190CV</t>
  </si>
  <si>
    <t>PASSAT VARIANT 2019 2.0 TDI 190CV 4X4</t>
  </si>
  <si>
    <t>PASSAT VARIANT 2019 2.0 TDI 200CV</t>
  </si>
  <si>
    <t>PASSAT VARIANT 2019 2.0 TDI 200CV 4X4</t>
  </si>
  <si>
    <t>PASSAT VARIANT ALLTRACK 2.0 TDI 150CV 4MOTION</t>
  </si>
  <si>
    <t>PASSAT VARIANT ALLTRACK 2.0 TDI 190CV 4MOTION</t>
  </si>
  <si>
    <t>POLO 1.6 TDI 80CV MY2018</t>
  </si>
  <si>
    <t>POLO 1.6 TDI 95CV MY2018</t>
  </si>
  <si>
    <t>SHARAN 2.0 TDI 150CV</t>
  </si>
  <si>
    <t>SHARAN 2.0 TDI 150CV 4MOTION</t>
  </si>
  <si>
    <t>SHARAN 2.0 TDI 184CV</t>
  </si>
  <si>
    <t>SHARAN 2.0 TDI 177CV 2X4</t>
  </si>
  <si>
    <t>SHARAN 2.0 TDI 177CV 4X4</t>
  </si>
  <si>
    <t>T-CROSS 2019 1.6 TDI 95CV</t>
  </si>
  <si>
    <t>TIGUAN 1.6 TDI 115CV MY2016</t>
  </si>
  <si>
    <t>TIGUAN 2.0 BITDI 240CV 4 MOTION MY2017</t>
  </si>
  <si>
    <t>TIGUAN 2.0 TDI 122CV</t>
  </si>
  <si>
    <t>TIGUAN 2.0 TDI 150CV 2X4</t>
  </si>
  <si>
    <t>TIGUAN 2.0 TDI 150CV 4X4</t>
  </si>
  <si>
    <t>TIGUAN 2.0 TDI 150CV MY2016</t>
  </si>
  <si>
    <t>TIGUAN 2.0 TDI 150CV 4MOTION MY2016</t>
  </si>
  <si>
    <t>TIGUAN 2.0 TDI 190CV 4 MOTION MY2016</t>
  </si>
  <si>
    <t>TIGUAN 2.0 TDI 4MOTION 190CV</t>
  </si>
  <si>
    <t>TIGUAN 2.0 TDI 4MOTION 200CV</t>
  </si>
  <si>
    <t>TIGUAN ALLSPACE 2.0 BITDI 4MOTION 240CV</t>
  </si>
  <si>
    <t>TIGUAN ALLSPACE 2.0 TDI 4 MOTION 150CV 4WD</t>
  </si>
  <si>
    <t>TIGUAN ALLSPACE 2.0 TDI 4MOTION 190CV</t>
  </si>
  <si>
    <t>TIGUAN ALLSPACE 2.0 TDI 4MOTION 190CV 4WD</t>
  </si>
  <si>
    <t>TIGUAN ALLSPACE 2.0 TDI 4MOTION 200CV</t>
  </si>
  <si>
    <t>TOUAREG 2020 3.0 TDI 231CV</t>
  </si>
  <si>
    <t>TOUAREG 2020 3.0 TDI 286CV</t>
  </si>
  <si>
    <t>TOUAREG 2020 4.0 V8 TDI 421CV</t>
  </si>
  <si>
    <t>TOUAREG 3.0 TDI 204CV</t>
  </si>
  <si>
    <t>TOUAREG 3.0 TDI 230CV</t>
  </si>
  <si>
    <t>TOUAREG 3.0 TDI 262CV</t>
  </si>
  <si>
    <t>TOUAREG 3.0 TDI 286CV</t>
  </si>
  <si>
    <t>TOUAREG 4.0 TDI 420CV</t>
  </si>
  <si>
    <t>TOURAN 1.6 TDI 115CV</t>
  </si>
  <si>
    <t>TOURAN 2.0 TDI 116CV</t>
  </si>
  <si>
    <t>TOURAN 2.0 TDI 150CV</t>
  </si>
  <si>
    <t>TOURAN 2.0 TDI 190CV</t>
  </si>
  <si>
    <t>T-ROC 1.6 TDI BLUEMOTION 116CV</t>
  </si>
  <si>
    <t>VOLVO</t>
  </si>
  <si>
    <t>S60 2.0 D2 120CV</t>
  </si>
  <si>
    <t>S60 2.0 D3 150CV</t>
  </si>
  <si>
    <t>S60 2.0 D4 190CV</t>
  </si>
  <si>
    <t>S60 2.0 D5 GEARTRONIC 225CV</t>
  </si>
  <si>
    <t>S60 2.4 D4 AWD GEARTRONIC 190CV</t>
  </si>
  <si>
    <t>S60 CROSS COUNTRY D3 2.0 150CV</t>
  </si>
  <si>
    <t>S60 CROSS COUNTRY D4 2.0 190CV</t>
  </si>
  <si>
    <t>S60 CROSS COUNTRY D4 2.0 4WD 190CV</t>
  </si>
  <si>
    <t>S90 D3 2.0 150CV</t>
  </si>
  <si>
    <t>S90 D3 GEARTRONIC 2.0 150CV</t>
  </si>
  <si>
    <t>S90 D4 2.0 190CV</t>
  </si>
  <si>
    <t>S90 D4 GEARTRONIC 2.0 190CV</t>
  </si>
  <si>
    <t>S90 D4 GETRONIC 2.0 190CV AWD</t>
  </si>
  <si>
    <t>S90 D5 GEARTRONIC 2.0 235CV AWD</t>
  </si>
  <si>
    <t>V40 D2 2.0 120CV</t>
  </si>
  <si>
    <t>V40 D2 2.0 GEARTRONIC 120CV</t>
  </si>
  <si>
    <t>V40 D2 CROSS COUNTRY 2.0 120CV</t>
  </si>
  <si>
    <t>V40 D3 2.0 150CV ND</t>
  </si>
  <si>
    <t>V40 D3 2.0 GEARTRONIC 150CV</t>
  </si>
  <si>
    <t>V40 D3 CROSS COUNTRY 2.0 150CV</t>
  </si>
  <si>
    <t>V40 D4 2.0 190CV</t>
  </si>
  <si>
    <t>V40 D4 C COUNTRY 2.0 190CV</t>
  </si>
  <si>
    <t>V60 2.0 D2 120CV</t>
  </si>
  <si>
    <t>V60 2.0 D3 150CV</t>
  </si>
  <si>
    <t>V60 2.0 D4 190CV</t>
  </si>
  <si>
    <t>V60 2.0 D5 GEARTRONIC 224CV</t>
  </si>
  <si>
    <t>V60 2.4 D4 AWD GEARTRONIC 190CV</t>
  </si>
  <si>
    <t>V60 CROSS COUNTRY D3 2.0 150CV</t>
  </si>
  <si>
    <t>V60 CROSS COUNTRY D4 2.0 190CV</t>
  </si>
  <si>
    <t>V60 CROSS COUNTRY D4 2.0 AWD GEARTRONIC 190CV</t>
  </si>
  <si>
    <t>V60 CROSS COUNTRY D4 2.4 AWD GEARTRONIC 190CV</t>
  </si>
  <si>
    <t>V60 D3 2.0 150CV MY2018</t>
  </si>
  <si>
    <t>V60 D3 2.0 AWD GEARTRONIC 150CV</t>
  </si>
  <si>
    <t>V60 D4 2.0 190CV MY2018</t>
  </si>
  <si>
    <t>V60 D4 2.0 AWD GEARTRONIC 190CV</t>
  </si>
  <si>
    <t>V70 2.0 D3 GEARTRONIC 150CV</t>
  </si>
  <si>
    <t>V70 2.0 D4 GEARTRONIC 180CV</t>
  </si>
  <si>
    <t>V90 2.0 D3 150CV</t>
  </si>
  <si>
    <t>V90 2.0 D3 GEARTRONIC 150CV</t>
  </si>
  <si>
    <t>V90 2.0 D4 190CV</t>
  </si>
  <si>
    <t>V90 2.0 D4 AWD GEARTRONIC 190CV</t>
  </si>
  <si>
    <t>V90 2.0 D4 GEARTRONIC 190CV</t>
  </si>
  <si>
    <t>V90 2.0 D5 AWD GEARTRONIC 235CV</t>
  </si>
  <si>
    <t>V90 CROSS COUNTRY D4 AWD 2.0 190CV</t>
  </si>
  <si>
    <t>V90 CROSS COUNTRY D4 GEARTRONIC AWD 2.0 190CV</t>
  </si>
  <si>
    <t>V90 CROSS COUNTRY D5 GEARTRONIC AWD 2.0 235CV</t>
  </si>
  <si>
    <t>V90 D3 GEARTRONIC 2.0 150CV</t>
  </si>
  <si>
    <t>V90 D4 GEARTRONIC 2.0 190CV</t>
  </si>
  <si>
    <t>V90 D4 GEARTRONIC AWD 2.0 190CV</t>
  </si>
  <si>
    <t>V90 D5 GEARTRONIC AWD 2.0 235CV</t>
  </si>
  <si>
    <t>XC40 2.0 D3 150CV</t>
  </si>
  <si>
    <t>XC40 2.0 D3 AWD 150CV</t>
  </si>
  <si>
    <t>XC40 2.0 D3 GEARTRONIC 150CV 2WD</t>
  </si>
  <si>
    <t>XC40 2.0 D4 GEARTRONIC 190CV</t>
  </si>
  <si>
    <t>XC40 2019 D3 2.0 150CV</t>
  </si>
  <si>
    <t>XC40 2019 D3 GEARTRONIC 2.0 150CV</t>
  </si>
  <si>
    <t>XC40 2019 D3 AWD GEARTRONIC 2.0 150CV</t>
  </si>
  <si>
    <t>XC40 2019 D4 AWD GEARTRONIC 2.0 190CV</t>
  </si>
  <si>
    <t>XC60 2.0 D3 150CV</t>
  </si>
  <si>
    <t>XC60 2.0 D4 190CV</t>
  </si>
  <si>
    <t>XC60 2.0 D4 2WD 190CV</t>
  </si>
  <si>
    <t>XC60 2.0 D4 AWD 190CV</t>
  </si>
  <si>
    <t>XC60 2.0 D5 AWD 235CV</t>
  </si>
  <si>
    <t>XC60 2.4 D4 AWD 190CV</t>
  </si>
  <si>
    <t>XC60 2.4 D5 AWD 220CV</t>
  </si>
  <si>
    <t>XC60 2019 D3 2.0 150CV</t>
  </si>
  <si>
    <t>XC60 2019 D4 GEARTRONIC 2.0 190CV</t>
  </si>
  <si>
    <t>XC90 2.0 D4 GEARTRONIC 190CV</t>
  </si>
  <si>
    <t>XC90 2.0 D5 AWD GEARTRONIC 235CV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</si>
</sst>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color rgb="FF000000"/>
      <name val="Abadi Extra Light"/>
      <family val="2"/>
    </font>
    <font>
      <sz val="1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1" xfId="0" applyFont="1" applyFill="1" applyBorder="1" applyAlignment="1">
      <alignment horizontal="left"/>
    </xf>
    <xf numFmtId="164" fontId="4" fillId="2" borderId="0" xfId="0" applyNumberFormat="1" applyFont="1" applyFill="1" applyAlignment="1">
      <alignment horizontal="center"/>
    </xf>
    <xf numFmtId="0" fontId="4" fillId="0" borderId="0" xfId="0" applyFont="1"/>
  </cellXfs>
  <cellStyles count="2">
    <cellStyle name="Normale" xfId="0" builtinId="0"/>
    <cellStyle name="Normale 2" xfId="1" xr:uid="{2820AA86-29D6-46C7-AC67-98B4C0B2CB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3ABB8-97F5-47CF-B770-DFE4CD5FFF74}">
  <dimension ref="A1:AME1385"/>
  <sheetViews>
    <sheetView tabSelected="1" zoomScaleNormal="100" workbookViewId="0"/>
  </sheetViews>
  <sheetFormatPr defaultColWidth="12.7109375" defaultRowHeight="12.75" x14ac:dyDescent="0.2"/>
  <cols>
    <col min="1" max="1" width="18.28515625" style="9" bestFit="1" customWidth="1"/>
    <col min="2" max="2" width="46" style="9" bestFit="1" customWidth="1"/>
    <col min="3" max="3" width="10.42578125" style="11" bestFit="1" customWidth="1"/>
    <col min="4" max="7" width="9.7109375" style="9" customWidth="1"/>
    <col min="8" max="1019" width="12.7109375" style="9"/>
    <col min="1020" max="16384" width="12.7109375" style="12"/>
  </cols>
  <sheetData>
    <row r="1" spans="1:8" s="4" customFormat="1" ht="64.900000000000006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8" x14ac:dyDescent="0.2">
      <c r="A2" s="5" t="s">
        <v>7</v>
      </c>
      <c r="B2" s="5" t="s">
        <v>8</v>
      </c>
      <c r="C2" s="6">
        <v>0.55149999999999999</v>
      </c>
      <c r="D2" s="7">
        <f t="shared" ref="D2" si="0">$C2*0.25*15000</f>
        <v>2068.125</v>
      </c>
      <c r="E2" s="7">
        <f t="shared" ref="E2" si="1">$C2*0.3*15000</f>
        <v>2481.75</v>
      </c>
      <c r="F2" s="7">
        <f t="shared" ref="F2" si="2">$C2*0.5*15000</f>
        <v>4136.25</v>
      </c>
      <c r="G2" s="7">
        <f t="shared" ref="G2" si="3">$C2*0.6*15000</f>
        <v>4963.5</v>
      </c>
      <c r="H2" s="8"/>
    </row>
    <row r="3" spans="1:8" x14ac:dyDescent="0.2">
      <c r="A3" s="5" t="s">
        <v>7</v>
      </c>
      <c r="B3" s="5" t="s">
        <v>9</v>
      </c>
      <c r="C3" s="6">
        <v>0.54847532906666663</v>
      </c>
      <c r="D3" s="7">
        <v>2056.7824839999998</v>
      </c>
      <c r="E3" s="7">
        <v>2468.1389807999999</v>
      </c>
      <c r="F3" s="7">
        <v>4113.5649679999997</v>
      </c>
      <c r="G3" s="7">
        <v>4936.2779615999998</v>
      </c>
      <c r="H3" s="8"/>
    </row>
    <row r="4" spans="1:8" x14ac:dyDescent="0.2">
      <c r="A4" s="5" t="s">
        <v>7</v>
      </c>
      <c r="B4" s="5" t="s">
        <v>10</v>
      </c>
      <c r="C4" s="6">
        <v>0.58088432693333325</v>
      </c>
      <c r="D4" s="7">
        <v>2178.3162259999999</v>
      </c>
      <c r="E4" s="7">
        <v>2613.9794711999994</v>
      </c>
      <c r="F4" s="7">
        <v>4356.6324519999998</v>
      </c>
      <c r="G4" s="7">
        <v>5227.9589423999987</v>
      </c>
      <c r="H4" s="8"/>
    </row>
    <row r="5" spans="1:8" x14ac:dyDescent="0.2">
      <c r="A5" s="5" t="s">
        <v>7</v>
      </c>
      <c r="B5" s="5" t="s">
        <v>11</v>
      </c>
      <c r="C5" s="6">
        <v>0.68809475333333336</v>
      </c>
      <c r="D5" s="7">
        <v>2580.355325</v>
      </c>
      <c r="E5" s="7">
        <v>3096.4263900000001</v>
      </c>
      <c r="F5" s="7">
        <v>5160.71065</v>
      </c>
      <c r="G5" s="7">
        <v>6192.8527800000002</v>
      </c>
      <c r="H5" s="8"/>
    </row>
    <row r="6" spans="1:8" x14ac:dyDescent="0.2">
      <c r="A6" s="5" t="s">
        <v>7</v>
      </c>
      <c r="B6" s="5" t="s">
        <v>12</v>
      </c>
      <c r="C6" s="6">
        <v>0.57188945686666659</v>
      </c>
      <c r="D6" s="7">
        <v>2144.5854632499995</v>
      </c>
      <c r="E6" s="7">
        <v>2573.5025558999996</v>
      </c>
      <c r="F6" s="7">
        <v>4289.170926499999</v>
      </c>
      <c r="G6" s="7">
        <v>5147.0051117999992</v>
      </c>
      <c r="H6" s="8"/>
    </row>
    <row r="7" spans="1:8" x14ac:dyDescent="0.2">
      <c r="A7" s="5" t="s">
        <v>7</v>
      </c>
      <c r="B7" s="5" t="s">
        <v>13</v>
      </c>
      <c r="C7" s="6">
        <v>0.43065001200000003</v>
      </c>
      <c r="D7" s="7">
        <v>1614.937545</v>
      </c>
      <c r="E7" s="7">
        <v>1937.925054</v>
      </c>
      <c r="F7" s="7">
        <v>3229.87509</v>
      </c>
      <c r="G7" s="7">
        <v>3875.8501080000001</v>
      </c>
      <c r="H7" s="8"/>
    </row>
    <row r="8" spans="1:8" x14ac:dyDescent="0.2">
      <c r="A8" s="5" t="s">
        <v>7</v>
      </c>
      <c r="B8" s="5" t="s">
        <v>14</v>
      </c>
      <c r="C8" s="6">
        <v>0.49542822479999993</v>
      </c>
      <c r="D8" s="7">
        <v>1857.8558429999998</v>
      </c>
      <c r="E8" s="7">
        <v>2229.4270115999993</v>
      </c>
      <c r="F8" s="7">
        <v>3715.7116859999996</v>
      </c>
      <c r="G8" s="7">
        <v>4458.8540231999987</v>
      </c>
      <c r="H8" s="8"/>
    </row>
    <row r="9" spans="1:8" x14ac:dyDescent="0.2">
      <c r="A9" s="5" t="s">
        <v>7</v>
      </c>
      <c r="B9" s="5" t="s">
        <v>15</v>
      </c>
      <c r="C9" s="6">
        <v>0.47691352286666661</v>
      </c>
      <c r="D9" s="7">
        <v>1788.4257107499998</v>
      </c>
      <c r="E9" s="7">
        <v>2146.1108528999994</v>
      </c>
      <c r="F9" s="7">
        <v>3576.8514214999996</v>
      </c>
      <c r="G9" s="7">
        <v>4292.2217057999987</v>
      </c>
      <c r="H9" s="8"/>
    </row>
    <row r="10" spans="1:8" x14ac:dyDescent="0.2">
      <c r="A10" s="5" t="s">
        <v>7</v>
      </c>
      <c r="B10" s="5" t="s">
        <v>16</v>
      </c>
      <c r="C10" s="6">
        <v>0.50258640793333331</v>
      </c>
      <c r="D10" s="7">
        <v>1884.6990297499999</v>
      </c>
      <c r="E10" s="7">
        <v>2261.6388356999996</v>
      </c>
      <c r="F10" s="7">
        <v>3769.3980594999998</v>
      </c>
      <c r="G10" s="7">
        <v>4523.2776713999992</v>
      </c>
      <c r="H10" s="8"/>
    </row>
    <row r="11" spans="1:8" x14ac:dyDescent="0.2">
      <c r="A11" s="5" t="s">
        <v>7</v>
      </c>
      <c r="B11" s="5" t="s">
        <v>17</v>
      </c>
      <c r="C11" s="6">
        <v>0.35362017293333331</v>
      </c>
      <c r="D11" s="7">
        <v>1326.0756484999999</v>
      </c>
      <c r="E11" s="7">
        <v>1591.2907781999997</v>
      </c>
      <c r="F11" s="7">
        <v>2652.1512969999999</v>
      </c>
      <c r="G11" s="7">
        <v>3182.5815563999995</v>
      </c>
      <c r="H11" s="8"/>
    </row>
    <row r="12" spans="1:8" x14ac:dyDescent="0.2">
      <c r="A12" s="5" t="s">
        <v>7</v>
      </c>
      <c r="B12" s="5" t="s">
        <v>18</v>
      </c>
      <c r="C12" s="6">
        <v>0.35097417293333333</v>
      </c>
      <c r="D12" s="7">
        <v>1316.1531485</v>
      </c>
      <c r="E12" s="7">
        <v>1579.3837781999998</v>
      </c>
      <c r="F12" s="7">
        <v>2632.3062970000001</v>
      </c>
      <c r="G12" s="7">
        <v>3158.7675563999996</v>
      </c>
      <c r="H12" s="8"/>
    </row>
    <row r="13" spans="1:8" x14ac:dyDescent="0.2">
      <c r="A13" s="5" t="s">
        <v>7</v>
      </c>
      <c r="B13" s="5" t="s">
        <v>19</v>
      </c>
      <c r="C13" s="6">
        <v>0.61224218906666672</v>
      </c>
      <c r="D13" s="7">
        <v>2295.9082090000002</v>
      </c>
      <c r="E13" s="7">
        <v>2755.0898508000005</v>
      </c>
      <c r="F13" s="7">
        <v>4591.8164180000003</v>
      </c>
      <c r="G13" s="7">
        <v>5510.179701600001</v>
      </c>
      <c r="H13" s="8"/>
    </row>
    <row r="14" spans="1:8" x14ac:dyDescent="0.2">
      <c r="A14" s="5" t="s">
        <v>7</v>
      </c>
      <c r="B14" s="5" t="s">
        <v>20</v>
      </c>
      <c r="C14" s="6">
        <v>0.62646418319999997</v>
      </c>
      <c r="D14" s="7">
        <v>2349.240687</v>
      </c>
      <c r="E14" s="7">
        <v>2819.0888243999998</v>
      </c>
      <c r="F14" s="7">
        <v>4698.481374</v>
      </c>
      <c r="G14" s="7">
        <v>5638.1776487999996</v>
      </c>
      <c r="H14" s="8"/>
    </row>
    <row r="15" spans="1:8" x14ac:dyDescent="0.2">
      <c r="A15" s="5" t="s">
        <v>7</v>
      </c>
      <c r="B15" s="5" t="s">
        <v>21</v>
      </c>
      <c r="C15" s="6">
        <v>0.67497597200000004</v>
      </c>
      <c r="D15" s="7">
        <v>2531.1598950000002</v>
      </c>
      <c r="E15" s="7">
        <v>3037.3918739999999</v>
      </c>
      <c r="F15" s="7">
        <v>5062.3197900000005</v>
      </c>
      <c r="G15" s="7">
        <v>6074.7837479999998</v>
      </c>
      <c r="H15" s="8"/>
    </row>
    <row r="16" spans="1:8" x14ac:dyDescent="0.2">
      <c r="A16" s="5" t="s">
        <v>7</v>
      </c>
      <c r="B16" s="5" t="s">
        <v>22</v>
      </c>
      <c r="C16" s="6">
        <v>0.75149506866666671</v>
      </c>
      <c r="D16" s="7">
        <v>2818.1065075000001</v>
      </c>
      <c r="E16" s="7">
        <v>3381.727809</v>
      </c>
      <c r="F16" s="7">
        <v>5636.2130150000003</v>
      </c>
      <c r="G16" s="7">
        <v>6763.455618</v>
      </c>
      <c r="H16" s="8"/>
    </row>
    <row r="17" spans="1:8" x14ac:dyDescent="0.2">
      <c r="A17" s="5" t="s">
        <v>7</v>
      </c>
      <c r="B17" s="5" t="s">
        <v>23</v>
      </c>
      <c r="C17" s="6">
        <v>0.65063735786666665</v>
      </c>
      <c r="D17" s="7">
        <v>2439.8900920000001</v>
      </c>
      <c r="E17" s="7">
        <v>2927.8681103999998</v>
      </c>
      <c r="F17" s="7">
        <v>4879.7801840000002</v>
      </c>
      <c r="G17" s="7">
        <v>5855.7362207999995</v>
      </c>
      <c r="H17" s="8"/>
    </row>
    <row r="18" spans="1:8" x14ac:dyDescent="0.2">
      <c r="A18" s="5" t="s">
        <v>7</v>
      </c>
      <c r="B18" s="5" t="s">
        <v>24</v>
      </c>
      <c r="C18" s="6">
        <v>0.64080918213333327</v>
      </c>
      <c r="D18" s="7">
        <v>2403.0344329999998</v>
      </c>
      <c r="E18" s="7">
        <v>2883.6413195999999</v>
      </c>
      <c r="F18" s="7">
        <v>4806.0688659999996</v>
      </c>
      <c r="G18" s="7">
        <v>5767.2826391999997</v>
      </c>
      <c r="H18" s="8"/>
    </row>
    <row r="19" spans="1:8" x14ac:dyDescent="0.2">
      <c r="A19" s="5" t="s">
        <v>25</v>
      </c>
      <c r="B19" s="5" t="s">
        <v>26</v>
      </c>
      <c r="C19" s="6">
        <v>0.37765515306666664</v>
      </c>
      <c r="D19" s="7">
        <v>1416.2068239999999</v>
      </c>
      <c r="E19" s="7">
        <v>1699.4481887999998</v>
      </c>
      <c r="F19" s="7">
        <v>2832.4136479999997</v>
      </c>
      <c r="G19" s="7">
        <v>3398.8963775999996</v>
      </c>
      <c r="H19" s="8"/>
    </row>
    <row r="20" spans="1:8" x14ac:dyDescent="0.2">
      <c r="A20" s="5" t="s">
        <v>25</v>
      </c>
      <c r="B20" s="5" t="s">
        <v>27</v>
      </c>
      <c r="C20" s="6">
        <v>0.40056634813333336</v>
      </c>
      <c r="D20" s="7">
        <v>1502.1238055000001</v>
      </c>
      <c r="E20" s="7">
        <v>1802.5485666</v>
      </c>
      <c r="F20" s="7">
        <v>3004.2476110000002</v>
      </c>
      <c r="G20" s="7">
        <v>3605.0971331999999</v>
      </c>
      <c r="H20" s="8"/>
    </row>
    <row r="21" spans="1:8" x14ac:dyDescent="0.2">
      <c r="A21" s="5" t="s">
        <v>25</v>
      </c>
      <c r="B21" s="5" t="s">
        <v>28</v>
      </c>
      <c r="C21" s="6">
        <v>0.38206517239999999</v>
      </c>
      <c r="D21" s="7">
        <v>1432.7443965</v>
      </c>
      <c r="E21" s="7">
        <v>1719.2932757999999</v>
      </c>
      <c r="F21" s="7">
        <v>2865.488793</v>
      </c>
      <c r="G21" s="7">
        <v>3438.5865515999999</v>
      </c>
      <c r="H21" s="8"/>
    </row>
    <row r="22" spans="1:8" x14ac:dyDescent="0.2">
      <c r="A22" s="5" t="s">
        <v>25</v>
      </c>
      <c r="B22" s="5" t="s">
        <v>29</v>
      </c>
      <c r="C22" s="6">
        <v>0.40457633473333338</v>
      </c>
      <c r="D22" s="7">
        <v>1517.1612552500001</v>
      </c>
      <c r="E22" s="7">
        <v>1820.5935063000002</v>
      </c>
      <c r="F22" s="7">
        <v>3034.3225105000001</v>
      </c>
      <c r="G22" s="7">
        <v>3641.1870126000003</v>
      </c>
      <c r="H22" s="8"/>
    </row>
    <row r="23" spans="1:8" x14ac:dyDescent="0.2">
      <c r="A23" s="5" t="s">
        <v>25</v>
      </c>
      <c r="B23" s="5" t="s">
        <v>30</v>
      </c>
      <c r="C23" s="6">
        <v>0.43583218740000002</v>
      </c>
      <c r="D23" s="7">
        <v>1634.37070275</v>
      </c>
      <c r="E23" s="7">
        <v>1961.2448433000002</v>
      </c>
      <c r="F23" s="7">
        <v>3268.7414054999999</v>
      </c>
      <c r="G23" s="7">
        <v>3922.4896866000004</v>
      </c>
      <c r="H23" s="8"/>
    </row>
    <row r="24" spans="1:8" x14ac:dyDescent="0.2">
      <c r="A24" s="5" t="s">
        <v>25</v>
      </c>
      <c r="B24" s="5" t="s">
        <v>31</v>
      </c>
      <c r="C24" s="6">
        <v>0.438154196</v>
      </c>
      <c r="D24" s="7">
        <v>1643.0782349999999</v>
      </c>
      <c r="E24" s="7">
        <v>1971.6938819999998</v>
      </c>
      <c r="F24" s="7">
        <v>3286.1564699999999</v>
      </c>
      <c r="G24" s="7">
        <v>3943.3877639999996</v>
      </c>
      <c r="H24" s="8"/>
    </row>
    <row r="25" spans="1:8" x14ac:dyDescent="0.2">
      <c r="A25" s="5" t="s">
        <v>25</v>
      </c>
      <c r="B25" s="5" t="s">
        <v>32</v>
      </c>
      <c r="C25" s="6">
        <v>0.52574537946666666</v>
      </c>
      <c r="D25" s="7">
        <v>1971.545173</v>
      </c>
      <c r="E25" s="7">
        <v>2365.8542075999999</v>
      </c>
      <c r="F25" s="7">
        <v>3943.090346</v>
      </c>
      <c r="G25" s="7">
        <v>4731.7084151999998</v>
      </c>
      <c r="H25" s="8"/>
    </row>
    <row r="26" spans="1:8" x14ac:dyDescent="0.2">
      <c r="A26" s="5" t="s">
        <v>25</v>
      </c>
      <c r="B26" s="5" t="s">
        <v>33</v>
      </c>
      <c r="C26" s="6">
        <v>0.47219032920000004</v>
      </c>
      <c r="D26" s="7">
        <v>1770.7137345000001</v>
      </c>
      <c r="E26" s="7">
        <v>2124.8564814000001</v>
      </c>
      <c r="F26" s="7">
        <v>3541.4274690000002</v>
      </c>
      <c r="G26" s="7">
        <v>4249.7129628000002</v>
      </c>
      <c r="H26" s="8"/>
    </row>
    <row r="27" spans="1:8" x14ac:dyDescent="0.2">
      <c r="A27" s="5" t="s">
        <v>25</v>
      </c>
      <c r="B27" s="5" t="s">
        <v>34</v>
      </c>
      <c r="C27" s="6">
        <v>0.49905705340000001</v>
      </c>
      <c r="D27" s="7">
        <v>1871.4639502499999</v>
      </c>
      <c r="E27" s="7">
        <v>2245.7567402999998</v>
      </c>
      <c r="F27" s="7">
        <v>3742.9279004999999</v>
      </c>
      <c r="G27" s="7">
        <v>4491.5134805999996</v>
      </c>
      <c r="H27" s="8"/>
    </row>
    <row r="28" spans="1:8" x14ac:dyDescent="0.2">
      <c r="A28" s="5" t="s">
        <v>25</v>
      </c>
      <c r="B28" s="5" t="s">
        <v>35</v>
      </c>
      <c r="C28" s="6">
        <v>0.49659334793333332</v>
      </c>
      <c r="D28" s="7">
        <v>1862.22505475</v>
      </c>
      <c r="E28" s="7">
        <v>2234.6700657000001</v>
      </c>
      <c r="F28" s="7">
        <v>3724.4501095000001</v>
      </c>
      <c r="G28" s="7">
        <v>4469.3401314000002</v>
      </c>
      <c r="H28" s="8"/>
    </row>
    <row r="29" spans="1:8" x14ac:dyDescent="0.2">
      <c r="A29" s="5" t="s">
        <v>25</v>
      </c>
      <c r="B29" s="5" t="s">
        <v>36</v>
      </c>
      <c r="C29" s="6">
        <v>0.5190833597333333</v>
      </c>
      <c r="D29" s="7">
        <v>1946.5625989999999</v>
      </c>
      <c r="E29" s="7">
        <v>2335.8751187999997</v>
      </c>
      <c r="F29" s="7">
        <v>3893.1251979999997</v>
      </c>
      <c r="G29" s="7">
        <v>4671.7502375999993</v>
      </c>
      <c r="H29" s="8"/>
    </row>
    <row r="30" spans="1:8" x14ac:dyDescent="0.2">
      <c r="A30" s="5" t="s">
        <v>25</v>
      </c>
      <c r="B30" s="5" t="s">
        <v>37</v>
      </c>
      <c r="C30" s="6">
        <v>0.49276633346666665</v>
      </c>
      <c r="D30" s="7">
        <v>1847.8737504999999</v>
      </c>
      <c r="E30" s="7">
        <v>2217.4485006</v>
      </c>
      <c r="F30" s="7">
        <v>3695.7475009999998</v>
      </c>
      <c r="G30" s="7">
        <v>4434.8970012</v>
      </c>
      <c r="H30" s="8"/>
    </row>
    <row r="31" spans="1:8" x14ac:dyDescent="0.2">
      <c r="A31" s="5" t="s">
        <v>25</v>
      </c>
      <c r="B31" s="5" t="s">
        <v>38</v>
      </c>
      <c r="C31" s="6">
        <v>0.51375992780000002</v>
      </c>
      <c r="D31" s="7">
        <v>1926.5997292500001</v>
      </c>
      <c r="E31" s="7">
        <v>2311.9196750999999</v>
      </c>
      <c r="F31" s="7">
        <v>3853.1994585000002</v>
      </c>
      <c r="G31" s="7">
        <v>4623.8393501999999</v>
      </c>
      <c r="H31" s="8"/>
    </row>
    <row r="32" spans="1:8" x14ac:dyDescent="0.2">
      <c r="A32" s="5" t="s">
        <v>25</v>
      </c>
      <c r="B32" s="5" t="s">
        <v>39</v>
      </c>
      <c r="C32" s="6">
        <v>0.52726438533333331</v>
      </c>
      <c r="D32" s="7">
        <v>1977.2414449999999</v>
      </c>
      <c r="E32" s="7">
        <v>2372.6897339999996</v>
      </c>
      <c r="F32" s="7">
        <v>3954.4828899999998</v>
      </c>
      <c r="G32" s="7">
        <v>4745.3794679999992</v>
      </c>
      <c r="H32" s="8"/>
    </row>
    <row r="33" spans="1:8" x14ac:dyDescent="0.2">
      <c r="A33" s="5" t="s">
        <v>25</v>
      </c>
      <c r="B33" s="5" t="s">
        <v>40</v>
      </c>
      <c r="C33" s="6">
        <v>0.63380828053333338</v>
      </c>
      <c r="D33" s="7">
        <v>2376.7810520000003</v>
      </c>
      <c r="E33" s="7">
        <v>2852.1372624000001</v>
      </c>
      <c r="F33" s="7">
        <v>4753.5621040000005</v>
      </c>
      <c r="G33" s="7">
        <v>5704.2745248000001</v>
      </c>
      <c r="H33" s="8"/>
    </row>
    <row r="34" spans="1:8" x14ac:dyDescent="0.2">
      <c r="A34" s="5" t="s">
        <v>25</v>
      </c>
      <c r="B34" s="5" t="s">
        <v>41</v>
      </c>
      <c r="C34" s="6">
        <v>0.50479732413333334</v>
      </c>
      <c r="D34" s="7">
        <v>1892.9899654999999</v>
      </c>
      <c r="E34" s="7">
        <v>2271.5879585999996</v>
      </c>
      <c r="F34" s="7">
        <v>3785.9799309999999</v>
      </c>
      <c r="G34" s="7">
        <v>4543.1759171999993</v>
      </c>
      <c r="H34" s="8"/>
    </row>
    <row r="35" spans="1:8" x14ac:dyDescent="0.2">
      <c r="A35" s="5" t="s">
        <v>25</v>
      </c>
      <c r="B35" s="5" t="s">
        <v>42</v>
      </c>
      <c r="C35" s="6">
        <v>0.51732857119999998</v>
      </c>
      <c r="D35" s="7">
        <v>1939.9821419999998</v>
      </c>
      <c r="E35" s="7">
        <v>2327.9785703999996</v>
      </c>
      <c r="F35" s="7">
        <v>3879.9642839999997</v>
      </c>
      <c r="G35" s="7">
        <v>4655.9571407999993</v>
      </c>
      <c r="H35" s="8"/>
    </row>
    <row r="36" spans="1:8" x14ac:dyDescent="0.2">
      <c r="A36" s="5" t="s">
        <v>25</v>
      </c>
      <c r="B36" s="5" t="s">
        <v>43</v>
      </c>
      <c r="C36" s="6">
        <v>0.6252061712000001</v>
      </c>
      <c r="D36" s="7">
        <v>2344.5231420000005</v>
      </c>
      <c r="E36" s="7">
        <v>2813.4277704000006</v>
      </c>
      <c r="F36" s="7">
        <v>4689.0462840000009</v>
      </c>
      <c r="G36" s="7">
        <v>5626.8555408000011</v>
      </c>
      <c r="H36" s="8"/>
    </row>
    <row r="37" spans="1:8" x14ac:dyDescent="0.2">
      <c r="A37" s="5" t="s">
        <v>25</v>
      </c>
      <c r="B37" s="5" t="s">
        <v>44</v>
      </c>
      <c r="C37" s="6">
        <v>0.47759554226666667</v>
      </c>
      <c r="D37" s="7">
        <v>1790.9832835</v>
      </c>
      <c r="E37" s="7">
        <v>2149.1799402000001</v>
      </c>
      <c r="F37" s="7">
        <v>3581.9665669999999</v>
      </c>
      <c r="G37" s="7">
        <v>4298.3598804000003</v>
      </c>
      <c r="H37" s="8"/>
    </row>
    <row r="38" spans="1:8" x14ac:dyDescent="0.2">
      <c r="A38" s="5" t="s">
        <v>25</v>
      </c>
      <c r="B38" s="5" t="s">
        <v>45</v>
      </c>
      <c r="C38" s="6">
        <v>0.52038471240000006</v>
      </c>
      <c r="D38" s="7">
        <v>1951.4426715000002</v>
      </c>
      <c r="E38" s="7">
        <v>2341.7312058000002</v>
      </c>
      <c r="F38" s="7">
        <v>3902.8853430000004</v>
      </c>
      <c r="G38" s="7">
        <v>4683.4624116000005</v>
      </c>
      <c r="H38" s="8"/>
    </row>
    <row r="39" spans="1:8" x14ac:dyDescent="0.2">
      <c r="A39" s="5" t="s">
        <v>25</v>
      </c>
      <c r="B39" s="5" t="s">
        <v>46</v>
      </c>
      <c r="C39" s="6">
        <v>0.54860270599999994</v>
      </c>
      <c r="D39" s="7">
        <v>2057.2601474999997</v>
      </c>
      <c r="E39" s="7">
        <v>2468.7121769999994</v>
      </c>
      <c r="F39" s="7">
        <v>4114.5202949999994</v>
      </c>
      <c r="G39" s="7">
        <v>4937.4243539999989</v>
      </c>
      <c r="H39" s="8"/>
    </row>
    <row r="40" spans="1:8" x14ac:dyDescent="0.2">
      <c r="A40" s="5" t="s">
        <v>25</v>
      </c>
      <c r="B40" s="5" t="s">
        <v>47</v>
      </c>
      <c r="C40" s="6">
        <v>0.54376669853333337</v>
      </c>
      <c r="D40" s="7">
        <v>2039.1251195000002</v>
      </c>
      <c r="E40" s="7">
        <v>2446.9501434000003</v>
      </c>
      <c r="F40" s="7">
        <v>4078.2502390000004</v>
      </c>
      <c r="G40" s="7">
        <v>4893.9002868000007</v>
      </c>
      <c r="H40" s="8"/>
    </row>
    <row r="41" spans="1:8" x14ac:dyDescent="0.2">
      <c r="A41" s="5" t="s">
        <v>25</v>
      </c>
      <c r="B41" s="5" t="s">
        <v>48</v>
      </c>
      <c r="C41" s="6">
        <v>0.56815571026666667</v>
      </c>
      <c r="D41" s="7">
        <v>2130.5839135000001</v>
      </c>
      <c r="E41" s="7">
        <v>2556.7006962</v>
      </c>
      <c r="F41" s="7">
        <v>4261.1678270000002</v>
      </c>
      <c r="G41" s="7">
        <v>5113.4013924000001</v>
      </c>
      <c r="H41" s="8"/>
    </row>
    <row r="42" spans="1:8" x14ac:dyDescent="0.2">
      <c r="A42" s="5" t="s">
        <v>25</v>
      </c>
      <c r="B42" s="5" t="s">
        <v>49</v>
      </c>
      <c r="C42" s="6">
        <v>0.5409157166666666</v>
      </c>
      <c r="D42" s="7">
        <v>2028.4339374999997</v>
      </c>
      <c r="E42" s="7">
        <v>2434.1207249999998</v>
      </c>
      <c r="F42" s="7">
        <v>4056.8678749999995</v>
      </c>
      <c r="G42" s="7">
        <v>4868.2414499999995</v>
      </c>
      <c r="H42" s="8"/>
    </row>
    <row r="43" spans="1:8" x14ac:dyDescent="0.2">
      <c r="A43" s="5" t="s">
        <v>25</v>
      </c>
      <c r="B43" s="5" t="s">
        <v>50</v>
      </c>
      <c r="C43" s="6">
        <v>0.44028420886666664</v>
      </c>
      <c r="D43" s="7">
        <v>1651.0657832499999</v>
      </c>
      <c r="E43" s="7">
        <v>1981.2789398999996</v>
      </c>
      <c r="F43" s="7">
        <v>3302.1315664999997</v>
      </c>
      <c r="G43" s="7">
        <v>3962.5578797999992</v>
      </c>
      <c r="H43" s="8"/>
    </row>
    <row r="44" spans="1:8" x14ac:dyDescent="0.2">
      <c r="A44" s="5" t="s">
        <v>25</v>
      </c>
      <c r="B44" s="5" t="s">
        <v>51</v>
      </c>
      <c r="C44" s="6">
        <v>0.45102421313333335</v>
      </c>
      <c r="D44" s="7">
        <v>1691.3407992500001</v>
      </c>
      <c r="E44" s="7">
        <v>2029.6089591</v>
      </c>
      <c r="F44" s="7">
        <v>3382.6815985000003</v>
      </c>
      <c r="G44" s="7">
        <v>4059.2179182</v>
      </c>
      <c r="H44" s="8"/>
    </row>
    <row r="45" spans="1:8" x14ac:dyDescent="0.2">
      <c r="A45" s="5" t="s">
        <v>25</v>
      </c>
      <c r="B45" s="5" t="s">
        <v>52</v>
      </c>
      <c r="C45" s="6">
        <v>0.4840523789333333</v>
      </c>
      <c r="D45" s="7">
        <v>1815.1964209999999</v>
      </c>
      <c r="E45" s="7">
        <v>2178.2357051999998</v>
      </c>
      <c r="F45" s="7">
        <v>3630.3928419999997</v>
      </c>
      <c r="G45" s="7">
        <v>4356.4714103999995</v>
      </c>
      <c r="H45" s="8"/>
    </row>
    <row r="46" spans="1:8" x14ac:dyDescent="0.2">
      <c r="A46" s="5" t="s">
        <v>25</v>
      </c>
      <c r="B46" s="5" t="s">
        <v>53</v>
      </c>
      <c r="C46" s="6">
        <v>0.50988269959999999</v>
      </c>
      <c r="D46" s="7">
        <v>1912.0601234999999</v>
      </c>
      <c r="E46" s="7">
        <v>2294.4721482</v>
      </c>
      <c r="F46" s="7">
        <v>3824.1202469999998</v>
      </c>
      <c r="G46" s="7">
        <v>4588.9442964</v>
      </c>
      <c r="H46" s="8"/>
    </row>
    <row r="47" spans="1:8" x14ac:dyDescent="0.2">
      <c r="A47" s="5" t="s">
        <v>25</v>
      </c>
      <c r="B47" s="5" t="s">
        <v>54</v>
      </c>
      <c r="C47" s="6">
        <v>0.50939336513333333</v>
      </c>
      <c r="D47" s="7">
        <v>1910.22511925</v>
      </c>
      <c r="E47" s="7">
        <v>2292.2701431</v>
      </c>
      <c r="F47" s="7">
        <v>3820.4502385000001</v>
      </c>
      <c r="G47" s="7">
        <v>4584.5402862000001</v>
      </c>
      <c r="H47" s="8"/>
    </row>
    <row r="48" spans="1:8" x14ac:dyDescent="0.2">
      <c r="A48" s="5" t="s">
        <v>25</v>
      </c>
      <c r="B48" s="5" t="s">
        <v>55</v>
      </c>
      <c r="C48" s="6">
        <v>0.52986537686666668</v>
      </c>
      <c r="D48" s="7">
        <v>1986.9951632500001</v>
      </c>
      <c r="E48" s="7">
        <v>2384.3941958999999</v>
      </c>
      <c r="F48" s="7">
        <v>3973.9903265000003</v>
      </c>
      <c r="G48" s="7">
        <v>4768.7883917999998</v>
      </c>
      <c r="H48" s="8"/>
    </row>
    <row r="49" spans="1:8" x14ac:dyDescent="0.2">
      <c r="A49" s="5" t="s">
        <v>25</v>
      </c>
      <c r="B49" s="5" t="s">
        <v>56</v>
      </c>
      <c r="C49" s="6">
        <v>0.50556338320000005</v>
      </c>
      <c r="D49" s="7">
        <v>1895.8626870000003</v>
      </c>
      <c r="E49" s="7">
        <v>2275.0352244000001</v>
      </c>
      <c r="F49" s="7">
        <v>3791.7253740000006</v>
      </c>
      <c r="G49" s="7">
        <v>4550.0704488000001</v>
      </c>
      <c r="H49" s="8"/>
    </row>
    <row r="50" spans="1:8" x14ac:dyDescent="0.2">
      <c r="A50" s="5" t="s">
        <v>25</v>
      </c>
      <c r="B50" s="5" t="s">
        <v>57</v>
      </c>
      <c r="C50" s="6">
        <v>0.44450654666666667</v>
      </c>
      <c r="D50" s="7">
        <v>1666.8995500000001</v>
      </c>
      <c r="E50" s="7">
        <v>2000.2794599999997</v>
      </c>
      <c r="F50" s="7">
        <v>3333.7991000000002</v>
      </c>
      <c r="G50" s="7">
        <v>4000.5589199999995</v>
      </c>
      <c r="H50" s="8"/>
    </row>
    <row r="51" spans="1:8" x14ac:dyDescent="0.2">
      <c r="A51" s="5" t="s">
        <v>25</v>
      </c>
      <c r="B51" s="5" t="s">
        <v>58</v>
      </c>
      <c r="C51" s="6">
        <v>0.49618271213333331</v>
      </c>
      <c r="D51" s="7">
        <v>1860.6851704999999</v>
      </c>
      <c r="E51" s="7">
        <v>2232.8222046000001</v>
      </c>
      <c r="F51" s="7">
        <v>3721.3703409999998</v>
      </c>
      <c r="G51" s="7">
        <v>4465.6444092000002</v>
      </c>
      <c r="H51" s="8"/>
    </row>
    <row r="52" spans="1:8" x14ac:dyDescent="0.2">
      <c r="A52" s="5" t="s">
        <v>25</v>
      </c>
      <c r="B52" s="5" t="s">
        <v>59</v>
      </c>
      <c r="C52" s="6">
        <v>0.53730172466666659</v>
      </c>
      <c r="D52" s="7">
        <v>2014.8814674999996</v>
      </c>
      <c r="E52" s="7">
        <v>2417.8577609999998</v>
      </c>
      <c r="F52" s="7">
        <v>4029.7629349999993</v>
      </c>
      <c r="G52" s="7">
        <v>4835.7155219999995</v>
      </c>
      <c r="H52" s="8"/>
    </row>
    <row r="53" spans="1:8" x14ac:dyDescent="0.2">
      <c r="A53" s="5" t="s">
        <v>25</v>
      </c>
      <c r="B53" s="5" t="s">
        <v>60</v>
      </c>
      <c r="C53" s="6">
        <v>0.43488854813333339</v>
      </c>
      <c r="D53" s="7">
        <v>1630.8320555000003</v>
      </c>
      <c r="E53" s="7">
        <v>1956.9984666000003</v>
      </c>
      <c r="F53" s="7">
        <v>3261.6641110000005</v>
      </c>
      <c r="G53" s="7">
        <v>3913.9969332000005</v>
      </c>
      <c r="H53" s="8"/>
    </row>
    <row r="54" spans="1:8" x14ac:dyDescent="0.2">
      <c r="A54" s="5" t="s">
        <v>25</v>
      </c>
      <c r="B54" s="5" t="s">
        <v>61</v>
      </c>
      <c r="C54" s="6">
        <v>0.44171155239999998</v>
      </c>
      <c r="D54" s="7">
        <v>1656.4183215</v>
      </c>
      <c r="E54" s="7">
        <v>1987.7019858000001</v>
      </c>
      <c r="F54" s="7">
        <v>3312.8366430000001</v>
      </c>
      <c r="G54" s="7">
        <v>3975.4039716000002</v>
      </c>
      <c r="H54" s="8"/>
    </row>
    <row r="55" spans="1:8" x14ac:dyDescent="0.2">
      <c r="A55" s="5" t="s">
        <v>25</v>
      </c>
      <c r="B55" s="5" t="s">
        <v>62</v>
      </c>
      <c r="C55" s="6">
        <v>0.47571871826666667</v>
      </c>
      <c r="D55" s="7">
        <v>1783.9451935</v>
      </c>
      <c r="E55" s="7">
        <v>2140.7342322</v>
      </c>
      <c r="F55" s="7">
        <v>3567.8903869999999</v>
      </c>
      <c r="G55" s="7">
        <v>4281.4684643999999</v>
      </c>
      <c r="H55" s="8"/>
    </row>
    <row r="56" spans="1:8" x14ac:dyDescent="0.2">
      <c r="A56" s="5" t="s">
        <v>25</v>
      </c>
      <c r="B56" s="5" t="s">
        <v>63</v>
      </c>
      <c r="C56" s="6">
        <v>0.5029577118666666</v>
      </c>
      <c r="D56" s="7">
        <v>1886.0914194999998</v>
      </c>
      <c r="E56" s="7">
        <v>2263.3097033999998</v>
      </c>
      <c r="F56" s="7">
        <v>3772.1828389999996</v>
      </c>
      <c r="G56" s="7">
        <v>4526.6194067999995</v>
      </c>
      <c r="H56" s="8"/>
    </row>
    <row r="57" spans="1:8" x14ac:dyDescent="0.2">
      <c r="A57" s="5" t="s">
        <v>25</v>
      </c>
      <c r="B57" s="5" t="s">
        <v>64</v>
      </c>
      <c r="C57" s="6">
        <v>0.50008070439999996</v>
      </c>
      <c r="D57" s="7">
        <v>1875.3026414999999</v>
      </c>
      <c r="E57" s="7">
        <v>2250.3631697999999</v>
      </c>
      <c r="F57" s="7">
        <v>3750.6052829999999</v>
      </c>
      <c r="G57" s="7">
        <v>4500.7263395999998</v>
      </c>
      <c r="H57" s="8"/>
    </row>
    <row r="58" spans="1:8" x14ac:dyDescent="0.2">
      <c r="A58" s="5" t="s">
        <v>25</v>
      </c>
      <c r="B58" s="5" t="s">
        <v>65</v>
      </c>
      <c r="C58" s="6">
        <v>0.52251071613333333</v>
      </c>
      <c r="D58" s="7">
        <v>1959.4151855</v>
      </c>
      <c r="E58" s="7">
        <v>2351.2982225999999</v>
      </c>
      <c r="F58" s="7">
        <v>3918.830371</v>
      </c>
      <c r="G58" s="7">
        <v>4702.5964451999998</v>
      </c>
      <c r="H58" s="8"/>
    </row>
    <row r="59" spans="1:8" x14ac:dyDescent="0.2">
      <c r="A59" s="5" t="s">
        <v>25</v>
      </c>
      <c r="B59" s="5" t="s">
        <v>66</v>
      </c>
      <c r="C59" s="6">
        <v>0.49624972246666671</v>
      </c>
      <c r="D59" s="7">
        <v>1860.9364592500001</v>
      </c>
      <c r="E59" s="7">
        <v>2233.1237510999999</v>
      </c>
      <c r="F59" s="7">
        <v>3721.8729185000002</v>
      </c>
      <c r="G59" s="7">
        <v>4466.2475021999999</v>
      </c>
      <c r="H59" s="8"/>
    </row>
    <row r="60" spans="1:8" x14ac:dyDescent="0.2">
      <c r="A60" s="5" t="s">
        <v>25</v>
      </c>
      <c r="B60" s="5" t="s">
        <v>67</v>
      </c>
      <c r="C60" s="6">
        <v>0.43750355919999995</v>
      </c>
      <c r="D60" s="7">
        <v>1640.6383469999998</v>
      </c>
      <c r="E60" s="7">
        <v>1968.7660163999997</v>
      </c>
      <c r="F60" s="7">
        <v>3281.2766939999997</v>
      </c>
      <c r="G60" s="7">
        <v>3937.5320327999993</v>
      </c>
      <c r="H60" s="8"/>
    </row>
    <row r="61" spans="1:8" x14ac:dyDescent="0.2">
      <c r="A61" s="5" t="s">
        <v>25</v>
      </c>
      <c r="B61" s="5" t="s">
        <v>68</v>
      </c>
      <c r="C61" s="6">
        <v>0.43760456353333332</v>
      </c>
      <c r="D61" s="7">
        <v>1641.01711325</v>
      </c>
      <c r="E61" s="7">
        <v>1969.2205358999997</v>
      </c>
      <c r="F61" s="7">
        <v>3282.0342264999999</v>
      </c>
      <c r="G61" s="7">
        <v>3938.4410717999995</v>
      </c>
      <c r="H61" s="8"/>
    </row>
    <row r="62" spans="1:8" x14ac:dyDescent="0.2">
      <c r="A62" s="5" t="s">
        <v>25</v>
      </c>
      <c r="B62" s="5" t="s">
        <v>69</v>
      </c>
      <c r="C62" s="6">
        <v>0.48820072466666664</v>
      </c>
      <c r="D62" s="7">
        <v>1830.7527175</v>
      </c>
      <c r="E62" s="7">
        <v>2196.9032609999999</v>
      </c>
      <c r="F62" s="7">
        <v>3661.505435</v>
      </c>
      <c r="G62" s="7">
        <v>4393.8065219999999</v>
      </c>
      <c r="H62" s="8"/>
    </row>
    <row r="63" spans="1:8" x14ac:dyDescent="0.2">
      <c r="A63" s="5" t="s">
        <v>25</v>
      </c>
      <c r="B63" s="5" t="s">
        <v>70</v>
      </c>
      <c r="C63" s="6">
        <v>0.53072726426666672</v>
      </c>
      <c r="D63" s="7">
        <v>1990.2272410000003</v>
      </c>
      <c r="E63" s="7">
        <v>2388.2726892000001</v>
      </c>
      <c r="F63" s="7">
        <v>3980.4544820000006</v>
      </c>
      <c r="G63" s="7">
        <v>4776.5453784000001</v>
      </c>
      <c r="H63" s="8"/>
    </row>
    <row r="64" spans="1:8" x14ac:dyDescent="0.2">
      <c r="A64" s="5" t="s">
        <v>25</v>
      </c>
      <c r="B64" s="5" t="s">
        <v>71</v>
      </c>
      <c r="C64" s="6">
        <v>0.54373675173333336</v>
      </c>
      <c r="D64" s="7">
        <v>2039.012819</v>
      </c>
      <c r="E64" s="7">
        <v>2446.8153828</v>
      </c>
      <c r="F64" s="7">
        <v>4078.0256380000001</v>
      </c>
      <c r="G64" s="7">
        <v>4893.6307655999999</v>
      </c>
      <c r="H64" s="8"/>
    </row>
    <row r="65" spans="1:8" x14ac:dyDescent="0.2">
      <c r="A65" s="5" t="s">
        <v>25</v>
      </c>
      <c r="B65" s="5" t="s">
        <v>72</v>
      </c>
      <c r="C65" s="6">
        <v>0.5097667538666667</v>
      </c>
      <c r="D65" s="7">
        <v>1911.6253270000002</v>
      </c>
      <c r="E65" s="7">
        <v>2293.9503924000001</v>
      </c>
      <c r="F65" s="7">
        <v>3823.2506540000004</v>
      </c>
      <c r="G65" s="7">
        <v>4587.9007848000001</v>
      </c>
      <c r="H65" s="8"/>
    </row>
    <row r="66" spans="1:8" x14ac:dyDescent="0.2">
      <c r="A66" s="5" t="s">
        <v>25</v>
      </c>
      <c r="B66" s="5" t="s">
        <v>73</v>
      </c>
      <c r="C66" s="6">
        <v>0.53399556140000004</v>
      </c>
      <c r="D66" s="7">
        <v>2002.4833552500002</v>
      </c>
      <c r="E66" s="7">
        <v>2402.9800262999997</v>
      </c>
      <c r="F66" s="7">
        <v>4004.9667105000003</v>
      </c>
      <c r="G66" s="7">
        <v>4805.9600525999995</v>
      </c>
      <c r="H66" s="8"/>
    </row>
    <row r="67" spans="1:8" x14ac:dyDescent="0.2">
      <c r="A67" s="5" t="s">
        <v>25</v>
      </c>
      <c r="B67" s="5" t="s">
        <v>74</v>
      </c>
      <c r="C67" s="6">
        <v>0.55706056033333329</v>
      </c>
      <c r="D67" s="7">
        <v>2088.97710125</v>
      </c>
      <c r="E67" s="7">
        <v>2506.7725215</v>
      </c>
      <c r="F67" s="7">
        <v>4177.9542025000001</v>
      </c>
      <c r="G67" s="7">
        <v>5013.5450430000001</v>
      </c>
      <c r="H67" s="8"/>
    </row>
    <row r="68" spans="1:8" x14ac:dyDescent="0.2">
      <c r="A68" s="5" t="s">
        <v>25</v>
      </c>
      <c r="B68" s="5" t="s">
        <v>75</v>
      </c>
      <c r="C68" s="6">
        <v>0.57865177206666663</v>
      </c>
      <c r="D68" s="7">
        <v>2169.94414525</v>
      </c>
      <c r="E68" s="7">
        <v>2603.9329742999998</v>
      </c>
      <c r="F68" s="7">
        <v>4339.8882905</v>
      </c>
      <c r="G68" s="7">
        <v>5207.8659485999997</v>
      </c>
      <c r="H68" s="8"/>
    </row>
    <row r="69" spans="1:8" x14ac:dyDescent="0.2">
      <c r="A69" s="5" t="s">
        <v>25</v>
      </c>
      <c r="B69" s="5" t="s">
        <v>76</v>
      </c>
      <c r="C69" s="6">
        <v>0.65808276673333332</v>
      </c>
      <c r="D69" s="7">
        <v>2467.8103752500001</v>
      </c>
      <c r="E69" s="7">
        <v>2961.3724502999999</v>
      </c>
      <c r="F69" s="7">
        <v>4935.6207505000002</v>
      </c>
      <c r="G69" s="7">
        <v>5922.7449005999997</v>
      </c>
      <c r="H69" s="8"/>
    </row>
    <row r="70" spans="1:8" x14ac:dyDescent="0.2">
      <c r="A70" s="5" t="s">
        <v>25</v>
      </c>
      <c r="B70" s="5" t="s">
        <v>77</v>
      </c>
      <c r="C70" s="6">
        <v>0.61104977279999995</v>
      </c>
      <c r="D70" s="7">
        <v>2291.4366479999999</v>
      </c>
      <c r="E70" s="7">
        <v>2749.7239775999997</v>
      </c>
      <c r="F70" s="7">
        <v>4582.8732959999998</v>
      </c>
      <c r="G70" s="7">
        <v>5499.4479551999993</v>
      </c>
      <c r="H70" s="8"/>
    </row>
    <row r="71" spans="1:8" x14ac:dyDescent="0.2">
      <c r="A71" s="5" t="s">
        <v>25</v>
      </c>
      <c r="B71" s="5" t="s">
        <v>78</v>
      </c>
      <c r="C71" s="6">
        <v>0.62809574740000018</v>
      </c>
      <c r="D71" s="7">
        <v>2355.3590527500005</v>
      </c>
      <c r="E71" s="7">
        <v>2826.4308633000005</v>
      </c>
      <c r="F71" s="7">
        <v>4710.718105500001</v>
      </c>
      <c r="G71" s="7">
        <v>5652.861726600001</v>
      </c>
      <c r="H71" s="8"/>
    </row>
    <row r="72" spans="1:8" x14ac:dyDescent="0.2">
      <c r="A72" s="5" t="s">
        <v>25</v>
      </c>
      <c r="B72" s="5" t="s">
        <v>79</v>
      </c>
      <c r="C72" s="6">
        <v>0.51427256286666667</v>
      </c>
      <c r="D72" s="7">
        <v>1928.5221107499999</v>
      </c>
      <c r="E72" s="7">
        <v>2314.2265329000002</v>
      </c>
      <c r="F72" s="7">
        <v>3857.0442214999998</v>
      </c>
      <c r="G72" s="7">
        <v>4628.4530658000003</v>
      </c>
      <c r="H72" s="8"/>
    </row>
    <row r="73" spans="1:8" x14ac:dyDescent="0.2">
      <c r="A73" s="5" t="s">
        <v>25</v>
      </c>
      <c r="B73" s="5" t="s">
        <v>80</v>
      </c>
      <c r="C73" s="6">
        <v>0.60125374640000007</v>
      </c>
      <c r="D73" s="7">
        <v>2254.7015490000003</v>
      </c>
      <c r="E73" s="7">
        <v>2705.6418588000001</v>
      </c>
      <c r="F73" s="7">
        <v>4509.4030980000007</v>
      </c>
      <c r="G73" s="7">
        <v>5411.2837176000003</v>
      </c>
      <c r="H73" s="8"/>
    </row>
    <row r="74" spans="1:8" x14ac:dyDescent="0.2">
      <c r="A74" s="5" t="s">
        <v>25</v>
      </c>
      <c r="B74" s="5" t="s">
        <v>81</v>
      </c>
      <c r="C74" s="6">
        <v>0.57347637166666665</v>
      </c>
      <c r="D74" s="7">
        <v>2150.5363937500001</v>
      </c>
      <c r="E74" s="7">
        <v>2580.6436724999999</v>
      </c>
      <c r="F74" s="7">
        <v>4301.0727875000002</v>
      </c>
      <c r="G74" s="7">
        <v>5161.2873449999997</v>
      </c>
      <c r="H74" s="8"/>
    </row>
    <row r="75" spans="1:8" x14ac:dyDescent="0.2">
      <c r="A75" s="5" t="s">
        <v>25</v>
      </c>
      <c r="B75" s="5" t="s">
        <v>82</v>
      </c>
      <c r="C75" s="6">
        <v>0.64046475080000009</v>
      </c>
      <c r="D75" s="7">
        <v>2401.7428155000002</v>
      </c>
      <c r="E75" s="7">
        <v>2882.0913786000006</v>
      </c>
      <c r="F75" s="7">
        <v>4803.4856310000005</v>
      </c>
      <c r="G75" s="7">
        <v>5764.1827572000011</v>
      </c>
      <c r="H75" s="8"/>
    </row>
    <row r="76" spans="1:8" x14ac:dyDescent="0.2">
      <c r="A76" s="5" t="s">
        <v>25</v>
      </c>
      <c r="B76" s="5" t="s">
        <v>83</v>
      </c>
      <c r="C76" s="6">
        <v>0.65862956886666657</v>
      </c>
      <c r="D76" s="7">
        <v>2469.8608832499995</v>
      </c>
      <c r="E76" s="7">
        <v>2963.8330598999996</v>
      </c>
      <c r="F76" s="7">
        <v>4939.7217664999989</v>
      </c>
      <c r="G76" s="7">
        <v>5927.6661197999993</v>
      </c>
      <c r="H76" s="8"/>
    </row>
    <row r="77" spans="1:8" x14ac:dyDescent="0.2">
      <c r="A77" s="5" t="s">
        <v>25</v>
      </c>
      <c r="B77" s="5" t="s">
        <v>84</v>
      </c>
      <c r="C77" s="6">
        <v>0.5810848506666666</v>
      </c>
      <c r="D77" s="7">
        <v>2179.06819</v>
      </c>
      <c r="E77" s="7">
        <v>2614.8818279999996</v>
      </c>
      <c r="F77" s="7">
        <v>4358.1363799999999</v>
      </c>
      <c r="G77" s="7">
        <v>5229.7636559999992</v>
      </c>
      <c r="H77" s="8"/>
    </row>
    <row r="78" spans="1:8" x14ac:dyDescent="0.2">
      <c r="A78" s="5" t="s">
        <v>25</v>
      </c>
      <c r="B78" s="5" t="s">
        <v>85</v>
      </c>
      <c r="C78" s="6">
        <v>0.59977986006666673</v>
      </c>
      <c r="D78" s="7">
        <v>2249.1744752500003</v>
      </c>
      <c r="E78" s="7">
        <v>2699.0093703000002</v>
      </c>
      <c r="F78" s="7">
        <v>4498.3489505000007</v>
      </c>
      <c r="G78" s="7">
        <v>5398.0187406000005</v>
      </c>
      <c r="H78" s="8"/>
    </row>
    <row r="79" spans="1:8" x14ac:dyDescent="0.2">
      <c r="A79" s="5" t="s">
        <v>25</v>
      </c>
      <c r="B79" s="5" t="s">
        <v>86</v>
      </c>
      <c r="C79" s="6">
        <v>0.61014528359999998</v>
      </c>
      <c r="D79" s="7">
        <v>2288.0448134999997</v>
      </c>
      <c r="E79" s="7">
        <v>2745.6537761999998</v>
      </c>
      <c r="F79" s="7">
        <v>4576.0896269999994</v>
      </c>
      <c r="G79" s="7">
        <v>5491.3075523999996</v>
      </c>
      <c r="H79" s="8"/>
    </row>
    <row r="80" spans="1:8" x14ac:dyDescent="0.2">
      <c r="A80" s="5" t="s">
        <v>25</v>
      </c>
      <c r="B80" s="5" t="s">
        <v>87</v>
      </c>
      <c r="C80" s="6">
        <v>0.66259343199999998</v>
      </c>
      <c r="D80" s="7">
        <v>2484.7253700000001</v>
      </c>
      <c r="E80" s="7">
        <v>2981.6704439999999</v>
      </c>
      <c r="F80" s="7">
        <v>4969.4507400000002</v>
      </c>
      <c r="G80" s="7">
        <v>5963.3408879999997</v>
      </c>
      <c r="H80" s="8"/>
    </row>
    <row r="81" spans="1:8" x14ac:dyDescent="0.2">
      <c r="A81" s="5" t="s">
        <v>25</v>
      </c>
      <c r="B81" s="5" t="s">
        <v>88</v>
      </c>
      <c r="C81" s="6">
        <v>0.68670345133333333</v>
      </c>
      <c r="D81" s="7">
        <v>2575.1379425</v>
      </c>
      <c r="E81" s="7">
        <v>3090.1655309999996</v>
      </c>
      <c r="F81" s="7">
        <v>5150.275885</v>
      </c>
      <c r="G81" s="7">
        <v>6180.3310619999993</v>
      </c>
      <c r="H81" s="8"/>
    </row>
    <row r="82" spans="1:8" x14ac:dyDescent="0.2">
      <c r="A82" s="5" t="s">
        <v>25</v>
      </c>
      <c r="B82" s="5" t="s">
        <v>89</v>
      </c>
      <c r="C82" s="6">
        <v>0.61387714746666666</v>
      </c>
      <c r="D82" s="7">
        <v>2302.039303</v>
      </c>
      <c r="E82" s="7">
        <v>2762.4471635999998</v>
      </c>
      <c r="F82" s="7">
        <v>4604.078606</v>
      </c>
      <c r="G82" s="7">
        <v>5524.8943271999997</v>
      </c>
      <c r="H82" s="8"/>
    </row>
    <row r="83" spans="1:8" x14ac:dyDescent="0.2">
      <c r="A83" s="5" t="s">
        <v>25</v>
      </c>
      <c r="B83" s="5" t="s">
        <v>90</v>
      </c>
      <c r="C83" s="6">
        <v>0.68786336013333327</v>
      </c>
      <c r="D83" s="7">
        <v>2579.4876004999996</v>
      </c>
      <c r="E83" s="7">
        <v>3095.3851205999999</v>
      </c>
      <c r="F83" s="7">
        <v>5158.9752009999993</v>
      </c>
      <c r="G83" s="7">
        <v>6190.7702411999999</v>
      </c>
      <c r="H83" s="8"/>
    </row>
    <row r="84" spans="1:8" x14ac:dyDescent="0.2">
      <c r="A84" s="5" t="s">
        <v>25</v>
      </c>
      <c r="B84" s="5" t="s">
        <v>91</v>
      </c>
      <c r="C84" s="6">
        <v>0.70575795680000009</v>
      </c>
      <c r="D84" s="7">
        <v>2646.5923380000004</v>
      </c>
      <c r="E84" s="7">
        <v>3175.9108056000005</v>
      </c>
      <c r="F84" s="7">
        <v>5293.1846760000008</v>
      </c>
      <c r="G84" s="7">
        <v>6351.8216112000009</v>
      </c>
      <c r="H84" s="8"/>
    </row>
    <row r="85" spans="1:8" x14ac:dyDescent="0.2">
      <c r="A85" s="5" t="s">
        <v>25</v>
      </c>
      <c r="B85" s="5" t="s">
        <v>92</v>
      </c>
      <c r="C85" s="6">
        <v>0.55425076673333329</v>
      </c>
      <c r="D85" s="7">
        <v>2078.4403752499998</v>
      </c>
      <c r="E85" s="7">
        <v>2494.1284502999997</v>
      </c>
      <c r="F85" s="7">
        <v>4156.8807504999995</v>
      </c>
      <c r="G85" s="7">
        <v>4988.2569005999994</v>
      </c>
      <c r="H85" s="8"/>
    </row>
    <row r="86" spans="1:8" x14ac:dyDescent="0.2">
      <c r="A86" s="5" t="s">
        <v>25</v>
      </c>
      <c r="B86" s="5" t="s">
        <v>93</v>
      </c>
      <c r="C86" s="6">
        <v>0.52027876886666657</v>
      </c>
      <c r="D86" s="7">
        <v>1951.0453832499998</v>
      </c>
      <c r="E86" s="7">
        <v>2341.2544598999998</v>
      </c>
      <c r="F86" s="7">
        <v>3902.0907664999995</v>
      </c>
      <c r="G86" s="7">
        <v>4682.5089197999996</v>
      </c>
      <c r="H86" s="8"/>
    </row>
    <row r="87" spans="1:8" x14ac:dyDescent="0.2">
      <c r="A87" s="5" t="s">
        <v>25</v>
      </c>
      <c r="B87" s="5" t="s">
        <v>94</v>
      </c>
      <c r="C87" s="6">
        <v>0.54450857640000005</v>
      </c>
      <c r="D87" s="7">
        <v>2041.9071615000003</v>
      </c>
      <c r="E87" s="7">
        <v>2450.2885938000004</v>
      </c>
      <c r="F87" s="7">
        <v>4083.8143230000005</v>
      </c>
      <c r="G87" s="7">
        <v>4900.5771876000008</v>
      </c>
      <c r="H87" s="8"/>
    </row>
    <row r="88" spans="1:8" x14ac:dyDescent="0.2">
      <c r="A88" s="5" t="s">
        <v>25</v>
      </c>
      <c r="B88" s="5" t="s">
        <v>95</v>
      </c>
      <c r="C88" s="6">
        <v>0.5675735753333333</v>
      </c>
      <c r="D88" s="7">
        <v>2128.4009074999999</v>
      </c>
      <c r="E88" s="7">
        <v>2554.0810889999998</v>
      </c>
      <c r="F88" s="7">
        <v>4256.8018149999998</v>
      </c>
      <c r="G88" s="7">
        <v>5108.1621779999996</v>
      </c>
      <c r="H88" s="8"/>
    </row>
    <row r="89" spans="1:8" x14ac:dyDescent="0.2">
      <c r="A89" s="5" t="s">
        <v>25</v>
      </c>
      <c r="B89" s="5" t="s">
        <v>96</v>
      </c>
      <c r="C89" s="6">
        <v>0.58916575439999996</v>
      </c>
      <c r="D89" s="7">
        <v>2209.3715789999997</v>
      </c>
      <c r="E89" s="7">
        <v>2651.2458947999999</v>
      </c>
      <c r="F89" s="7">
        <v>4418.7431579999993</v>
      </c>
      <c r="G89" s="7">
        <v>5302.4917895999997</v>
      </c>
      <c r="H89" s="8"/>
    </row>
    <row r="90" spans="1:8" x14ac:dyDescent="0.2">
      <c r="A90" s="5" t="s">
        <v>25</v>
      </c>
      <c r="B90" s="5" t="s">
        <v>97</v>
      </c>
      <c r="C90" s="6">
        <v>0.65010016613333343</v>
      </c>
      <c r="D90" s="7">
        <v>2437.8756230000004</v>
      </c>
      <c r="E90" s="7">
        <v>2925.4507476000003</v>
      </c>
      <c r="F90" s="7">
        <v>4875.7512460000007</v>
      </c>
      <c r="G90" s="7">
        <v>5850.9014952000007</v>
      </c>
      <c r="H90" s="8"/>
    </row>
    <row r="91" spans="1:8" x14ac:dyDescent="0.2">
      <c r="A91" s="5" t="s">
        <v>25</v>
      </c>
      <c r="B91" s="5" t="s">
        <v>98</v>
      </c>
      <c r="C91" s="6">
        <v>0.66826595080000017</v>
      </c>
      <c r="D91" s="7">
        <v>2505.9973155000007</v>
      </c>
      <c r="E91" s="7">
        <v>3007.1967786000005</v>
      </c>
      <c r="F91" s="7">
        <v>5011.9946310000014</v>
      </c>
      <c r="G91" s="7">
        <v>6014.3935572000009</v>
      </c>
      <c r="H91" s="8"/>
    </row>
    <row r="92" spans="1:8" x14ac:dyDescent="0.2">
      <c r="A92" s="5" t="s">
        <v>25</v>
      </c>
      <c r="B92" s="5" t="s">
        <v>99</v>
      </c>
      <c r="C92" s="6">
        <v>0.62169075460000012</v>
      </c>
      <c r="D92" s="7">
        <v>2331.3403297500004</v>
      </c>
      <c r="E92" s="7">
        <v>2797.6083957000005</v>
      </c>
      <c r="F92" s="7">
        <v>4662.6806595000007</v>
      </c>
      <c r="G92" s="7">
        <v>5595.2167914000011</v>
      </c>
      <c r="H92" s="8"/>
    </row>
    <row r="93" spans="1:8" x14ac:dyDescent="0.2">
      <c r="A93" s="5" t="s">
        <v>25</v>
      </c>
      <c r="B93" s="5" t="s">
        <v>100</v>
      </c>
      <c r="C93" s="6">
        <v>0.63775776286666686</v>
      </c>
      <c r="D93" s="7">
        <v>2391.5916107500007</v>
      </c>
      <c r="E93" s="7">
        <v>2869.909932900001</v>
      </c>
      <c r="F93" s="7">
        <v>4783.1832215000013</v>
      </c>
      <c r="G93" s="7">
        <v>5739.8198658000019</v>
      </c>
      <c r="H93" s="8"/>
    </row>
    <row r="94" spans="1:8" x14ac:dyDescent="0.2">
      <c r="A94" s="5" t="s">
        <v>25</v>
      </c>
      <c r="B94" s="5" t="s">
        <v>101</v>
      </c>
      <c r="C94" s="6">
        <v>0.67068174846666673</v>
      </c>
      <c r="D94" s="7">
        <v>2515.0565567500003</v>
      </c>
      <c r="E94" s="7">
        <v>3018.0678681000004</v>
      </c>
      <c r="F94" s="7">
        <v>5030.1131135000005</v>
      </c>
      <c r="G94" s="7">
        <v>6036.1357362000008</v>
      </c>
      <c r="H94" s="8"/>
    </row>
    <row r="95" spans="1:8" x14ac:dyDescent="0.2">
      <c r="A95" s="5" t="s">
        <v>25</v>
      </c>
      <c r="B95" s="5" t="s">
        <v>102</v>
      </c>
      <c r="C95" s="6">
        <v>0.51670894473333329</v>
      </c>
      <c r="D95" s="7">
        <v>1937.6585427499999</v>
      </c>
      <c r="E95" s="7">
        <v>2325.1902513</v>
      </c>
      <c r="F95" s="7">
        <v>3875.3170854999998</v>
      </c>
      <c r="G95" s="7">
        <v>4650.3805026</v>
      </c>
      <c r="H95" s="8"/>
    </row>
    <row r="96" spans="1:8" x14ac:dyDescent="0.2">
      <c r="A96" s="5" t="s">
        <v>25</v>
      </c>
      <c r="B96" s="5" t="s">
        <v>103</v>
      </c>
      <c r="C96" s="6">
        <v>0.60368916173333331</v>
      </c>
      <c r="D96" s="7">
        <v>2263.8343565</v>
      </c>
      <c r="E96" s="7">
        <v>2716.6012277999998</v>
      </c>
      <c r="F96" s="7">
        <v>4527.668713</v>
      </c>
      <c r="G96" s="7">
        <v>5433.2024555999997</v>
      </c>
      <c r="H96" s="8"/>
    </row>
    <row r="97" spans="1:8" x14ac:dyDescent="0.2">
      <c r="A97" s="5" t="s">
        <v>25</v>
      </c>
      <c r="B97" s="5" t="s">
        <v>104</v>
      </c>
      <c r="C97" s="6">
        <v>0.57591275353333327</v>
      </c>
      <c r="D97" s="7">
        <v>2159.6728257499999</v>
      </c>
      <c r="E97" s="7">
        <v>2591.6073908999997</v>
      </c>
      <c r="F97" s="7">
        <v>4319.3456514999998</v>
      </c>
      <c r="G97" s="7">
        <v>5183.2147817999994</v>
      </c>
      <c r="H97" s="8"/>
    </row>
    <row r="98" spans="1:8" x14ac:dyDescent="0.2">
      <c r="A98" s="5" t="s">
        <v>25</v>
      </c>
      <c r="B98" s="5" t="s">
        <v>105</v>
      </c>
      <c r="C98" s="6">
        <v>0.56299977239999999</v>
      </c>
      <c r="D98" s="7">
        <v>2111.2491464999998</v>
      </c>
      <c r="E98" s="7">
        <v>2533.4989757999997</v>
      </c>
      <c r="F98" s="7">
        <v>4222.4982929999996</v>
      </c>
      <c r="G98" s="7">
        <v>5066.9979515999994</v>
      </c>
      <c r="H98" s="8"/>
    </row>
    <row r="99" spans="1:8" x14ac:dyDescent="0.2">
      <c r="A99" s="5" t="s">
        <v>25</v>
      </c>
      <c r="B99" s="5" t="s">
        <v>106</v>
      </c>
      <c r="C99" s="6">
        <v>0.62362376940000008</v>
      </c>
      <c r="D99" s="7">
        <v>2338.5891352500003</v>
      </c>
      <c r="E99" s="7">
        <v>2806.3069623000006</v>
      </c>
      <c r="F99" s="7">
        <v>4677.1782705000005</v>
      </c>
      <c r="G99" s="7">
        <v>5612.6139246000012</v>
      </c>
      <c r="H99" s="8"/>
    </row>
    <row r="100" spans="1:8" x14ac:dyDescent="0.2">
      <c r="A100" s="5" t="s">
        <v>25</v>
      </c>
      <c r="B100" s="5" t="s">
        <v>107</v>
      </c>
      <c r="C100" s="6">
        <v>0.63261577320000006</v>
      </c>
      <c r="D100" s="7">
        <v>2372.3091495000003</v>
      </c>
      <c r="E100" s="7">
        <v>2846.7709794000002</v>
      </c>
      <c r="F100" s="7">
        <v>4744.6182990000007</v>
      </c>
      <c r="G100" s="7">
        <v>5693.5419588000004</v>
      </c>
      <c r="H100" s="8"/>
    </row>
    <row r="101" spans="1:8" x14ac:dyDescent="0.2">
      <c r="A101" s="5" t="s">
        <v>25</v>
      </c>
      <c r="B101" s="5" t="s">
        <v>108</v>
      </c>
      <c r="C101" s="6">
        <v>0.62768734746666666</v>
      </c>
      <c r="D101" s="7">
        <v>2353.8275530000001</v>
      </c>
      <c r="E101" s="7">
        <v>2824.5930635999998</v>
      </c>
      <c r="F101" s="7">
        <v>4707.6551060000002</v>
      </c>
      <c r="G101" s="7">
        <v>5649.1861271999996</v>
      </c>
      <c r="H101" s="8"/>
    </row>
    <row r="102" spans="1:8" x14ac:dyDescent="0.2">
      <c r="A102" s="5" t="s">
        <v>25</v>
      </c>
      <c r="B102" s="5" t="s">
        <v>109</v>
      </c>
      <c r="C102" s="6">
        <v>0.57896374740000001</v>
      </c>
      <c r="D102" s="7">
        <v>2171.1140527500002</v>
      </c>
      <c r="E102" s="7">
        <v>2605.3368633</v>
      </c>
      <c r="F102" s="7">
        <v>4342.2281055000003</v>
      </c>
      <c r="G102" s="7">
        <v>5210.6737266</v>
      </c>
      <c r="H102" s="8"/>
    </row>
    <row r="103" spans="1:8" x14ac:dyDescent="0.2">
      <c r="A103" s="5" t="s">
        <v>25</v>
      </c>
      <c r="B103" s="5" t="s">
        <v>110</v>
      </c>
      <c r="C103" s="6">
        <v>0.60804497273333336</v>
      </c>
      <c r="D103" s="7">
        <v>2280.1686477500002</v>
      </c>
      <c r="E103" s="7">
        <v>2736.2023773000001</v>
      </c>
      <c r="F103" s="7">
        <v>4560.3372955000004</v>
      </c>
      <c r="G103" s="7">
        <v>5472.4047546000002</v>
      </c>
      <c r="H103" s="8"/>
    </row>
    <row r="104" spans="1:8" x14ac:dyDescent="0.2">
      <c r="A104" s="5" t="s">
        <v>25</v>
      </c>
      <c r="B104" s="5" t="s">
        <v>111</v>
      </c>
      <c r="C104" s="6">
        <v>0.65087475653333349</v>
      </c>
      <c r="D104" s="7">
        <v>2440.7803370000006</v>
      </c>
      <c r="E104" s="7">
        <v>2928.9364044000008</v>
      </c>
      <c r="F104" s="7">
        <v>4881.5606740000012</v>
      </c>
      <c r="G104" s="7">
        <v>5857.8728088000016</v>
      </c>
      <c r="H104" s="8"/>
    </row>
    <row r="105" spans="1:8" x14ac:dyDescent="0.2">
      <c r="A105" s="5" t="s">
        <v>25</v>
      </c>
      <c r="B105" s="5" t="s">
        <v>112</v>
      </c>
      <c r="C105" s="6">
        <v>0.7741901453333333</v>
      </c>
      <c r="D105" s="7">
        <v>2903.213045</v>
      </c>
      <c r="E105" s="7">
        <v>3483.855654</v>
      </c>
      <c r="F105" s="7">
        <v>5806.4260899999999</v>
      </c>
      <c r="G105" s="7">
        <v>6967.7113079999999</v>
      </c>
      <c r="H105" s="8"/>
    </row>
    <row r="106" spans="1:8" x14ac:dyDescent="0.2">
      <c r="A106" s="5" t="s">
        <v>25</v>
      </c>
      <c r="B106" s="5" t="s">
        <v>113</v>
      </c>
      <c r="C106" s="6">
        <v>0.73631516173333345</v>
      </c>
      <c r="D106" s="7">
        <v>2761.1818565000003</v>
      </c>
      <c r="E106" s="7">
        <v>3313.4182278000007</v>
      </c>
      <c r="F106" s="7">
        <v>5522.3637130000006</v>
      </c>
      <c r="G106" s="7">
        <v>6626.8364556000015</v>
      </c>
      <c r="H106" s="8"/>
    </row>
    <row r="107" spans="1:8" x14ac:dyDescent="0.2">
      <c r="A107" s="5" t="s">
        <v>25</v>
      </c>
      <c r="B107" s="5" t="s">
        <v>114</v>
      </c>
      <c r="C107" s="6">
        <v>0.65512834533333342</v>
      </c>
      <c r="D107" s="7">
        <v>2456.7312950000005</v>
      </c>
      <c r="E107" s="7">
        <v>2948.0775540000004</v>
      </c>
      <c r="F107" s="7">
        <v>4913.462590000001</v>
      </c>
      <c r="G107" s="7">
        <v>5896.1551080000008</v>
      </c>
      <c r="H107" s="8"/>
    </row>
    <row r="108" spans="1:8" x14ac:dyDescent="0.2">
      <c r="A108" s="5" t="s">
        <v>25</v>
      </c>
      <c r="B108" s="5" t="s">
        <v>115</v>
      </c>
      <c r="C108" s="6">
        <v>0.6397597572</v>
      </c>
      <c r="D108" s="7">
        <v>2399.0990895</v>
      </c>
      <c r="E108" s="7">
        <v>2878.9189073999996</v>
      </c>
      <c r="F108" s="7">
        <v>4798.198179</v>
      </c>
      <c r="G108" s="7">
        <v>5757.8378147999993</v>
      </c>
      <c r="H108" s="8"/>
    </row>
    <row r="109" spans="1:8" x14ac:dyDescent="0.2">
      <c r="A109" s="5" t="s">
        <v>25</v>
      </c>
      <c r="B109" s="5" t="s">
        <v>116</v>
      </c>
      <c r="C109" s="6">
        <v>0.69011515080000008</v>
      </c>
      <c r="D109" s="7">
        <v>2587.9318155000001</v>
      </c>
      <c r="E109" s="7">
        <v>3105.5181786000003</v>
      </c>
      <c r="F109" s="7">
        <v>5175.8636310000002</v>
      </c>
      <c r="G109" s="7">
        <v>6211.0363572000006</v>
      </c>
      <c r="H109" s="8"/>
    </row>
    <row r="110" spans="1:8" x14ac:dyDescent="0.2">
      <c r="A110" s="5" t="s">
        <v>25</v>
      </c>
      <c r="B110" s="5" t="s">
        <v>117</v>
      </c>
      <c r="C110" s="6">
        <v>0.56421435606666659</v>
      </c>
      <c r="D110" s="7">
        <v>2115.8038352499998</v>
      </c>
      <c r="E110" s="7">
        <v>2538.9646022999996</v>
      </c>
      <c r="F110" s="7">
        <v>4231.6076704999996</v>
      </c>
      <c r="G110" s="7">
        <v>5077.9292045999991</v>
      </c>
      <c r="H110" s="8"/>
    </row>
    <row r="111" spans="1:8" x14ac:dyDescent="0.2">
      <c r="A111" s="5" t="s">
        <v>25</v>
      </c>
      <c r="B111" s="5" t="s">
        <v>118</v>
      </c>
      <c r="C111" s="6">
        <v>0.58115636426666661</v>
      </c>
      <c r="D111" s="7">
        <v>2179.336366</v>
      </c>
      <c r="E111" s="7">
        <v>2615.2036392</v>
      </c>
      <c r="F111" s="7">
        <v>4358.672732</v>
      </c>
      <c r="G111" s="7">
        <v>5230.4072784</v>
      </c>
      <c r="H111" s="8"/>
    </row>
    <row r="112" spans="1:8" x14ac:dyDescent="0.2">
      <c r="A112" s="5" t="s">
        <v>25</v>
      </c>
      <c r="B112" s="5" t="s">
        <v>119</v>
      </c>
      <c r="C112" s="6">
        <v>0.59550734413333339</v>
      </c>
      <c r="D112" s="7">
        <v>2233.1525405000002</v>
      </c>
      <c r="E112" s="7">
        <v>2679.7830485999998</v>
      </c>
      <c r="F112" s="7">
        <v>4466.3050810000004</v>
      </c>
      <c r="G112" s="7">
        <v>5359.5660971999996</v>
      </c>
      <c r="H112" s="8"/>
    </row>
    <row r="113" spans="1:8" x14ac:dyDescent="0.2">
      <c r="A113" s="5" t="s">
        <v>25</v>
      </c>
      <c r="B113" s="5" t="s">
        <v>120</v>
      </c>
      <c r="C113" s="6">
        <v>0.6296463474666667</v>
      </c>
      <c r="D113" s="7">
        <v>2361.1738030000001</v>
      </c>
      <c r="E113" s="7">
        <v>2833.4085636</v>
      </c>
      <c r="F113" s="7">
        <v>4722.3476060000003</v>
      </c>
      <c r="G113" s="7">
        <v>5666.8171272</v>
      </c>
      <c r="H113" s="8"/>
    </row>
    <row r="114" spans="1:8" x14ac:dyDescent="0.2">
      <c r="A114" s="5" t="s">
        <v>25</v>
      </c>
      <c r="B114" s="5" t="s">
        <v>121</v>
      </c>
      <c r="C114" s="6">
        <v>0.60774497273333328</v>
      </c>
      <c r="D114" s="7">
        <v>2279.0436477499998</v>
      </c>
      <c r="E114" s="7">
        <v>2734.8523772999997</v>
      </c>
      <c r="F114" s="7">
        <v>4558.0872954999995</v>
      </c>
      <c r="G114" s="7">
        <v>5469.7047545999994</v>
      </c>
      <c r="H114" s="8"/>
    </row>
    <row r="115" spans="1:8" x14ac:dyDescent="0.2">
      <c r="A115" s="5" t="s">
        <v>25</v>
      </c>
      <c r="B115" s="5" t="s">
        <v>122</v>
      </c>
      <c r="C115" s="6">
        <v>0.57562336966666661</v>
      </c>
      <c r="D115" s="7">
        <v>2158.5876362499998</v>
      </c>
      <c r="E115" s="7">
        <v>2590.3051634999993</v>
      </c>
      <c r="F115" s="7">
        <v>4317.1752724999997</v>
      </c>
      <c r="G115" s="7">
        <v>5180.6103269999985</v>
      </c>
      <c r="H115" s="8"/>
    </row>
    <row r="116" spans="1:8" x14ac:dyDescent="0.2">
      <c r="A116" s="5" t="s">
        <v>25</v>
      </c>
      <c r="B116" s="5" t="s">
        <v>123</v>
      </c>
      <c r="C116" s="6">
        <v>0.64886317320000009</v>
      </c>
      <c r="D116" s="7">
        <v>2433.2368995000002</v>
      </c>
      <c r="E116" s="7">
        <v>2919.8842794000002</v>
      </c>
      <c r="F116" s="7">
        <v>4866.4737990000003</v>
      </c>
      <c r="G116" s="7">
        <v>5839.7685588000004</v>
      </c>
      <c r="H116" s="8"/>
    </row>
    <row r="117" spans="1:8" x14ac:dyDescent="0.2">
      <c r="A117" s="5" t="s">
        <v>25</v>
      </c>
      <c r="B117" s="5" t="s">
        <v>124</v>
      </c>
      <c r="C117" s="6">
        <v>0.70052115493333322</v>
      </c>
      <c r="D117" s="7">
        <v>2626.9543309999995</v>
      </c>
      <c r="E117" s="7">
        <v>3152.3451971999993</v>
      </c>
      <c r="F117" s="7">
        <v>5253.9086619999989</v>
      </c>
      <c r="G117" s="7">
        <v>6304.6903943999987</v>
      </c>
      <c r="H117" s="8"/>
    </row>
    <row r="118" spans="1:8" x14ac:dyDescent="0.2">
      <c r="A118" s="5" t="s">
        <v>25</v>
      </c>
      <c r="B118" s="5" t="s">
        <v>125</v>
      </c>
      <c r="C118" s="6">
        <v>0.69011515080000008</v>
      </c>
      <c r="D118" s="7">
        <v>2587.9318155000001</v>
      </c>
      <c r="E118" s="7">
        <v>3105.5181786000003</v>
      </c>
      <c r="F118" s="7">
        <v>5175.8636310000002</v>
      </c>
      <c r="G118" s="7">
        <v>6211.0363572000006</v>
      </c>
      <c r="H118" s="8"/>
    </row>
    <row r="119" spans="1:8" x14ac:dyDescent="0.2">
      <c r="A119" s="5" t="s">
        <v>25</v>
      </c>
      <c r="B119" s="5" t="s">
        <v>126</v>
      </c>
      <c r="C119" s="6">
        <v>0.63101613733333339</v>
      </c>
      <c r="D119" s="7">
        <v>2366.3105150000001</v>
      </c>
      <c r="E119" s="7">
        <v>2839.5726180000001</v>
      </c>
      <c r="F119" s="7">
        <v>4732.6210300000002</v>
      </c>
      <c r="G119" s="7">
        <v>5679.1452360000003</v>
      </c>
      <c r="H119" s="8"/>
    </row>
    <row r="120" spans="1:8" x14ac:dyDescent="0.2">
      <c r="A120" s="5" t="s">
        <v>25</v>
      </c>
      <c r="B120" s="5" t="s">
        <v>127</v>
      </c>
      <c r="C120" s="6">
        <v>0.60926112826666656</v>
      </c>
      <c r="D120" s="7">
        <v>2284.7292309999998</v>
      </c>
      <c r="E120" s="7">
        <v>2741.6750771999996</v>
      </c>
      <c r="F120" s="7">
        <v>4569.4584619999996</v>
      </c>
      <c r="G120" s="7">
        <v>5483.3501543999992</v>
      </c>
      <c r="H120" s="8"/>
    </row>
    <row r="121" spans="1:8" x14ac:dyDescent="0.2">
      <c r="A121" s="5" t="s">
        <v>25</v>
      </c>
      <c r="B121" s="5" t="s">
        <v>128</v>
      </c>
      <c r="C121" s="6">
        <v>0.5852181330666667</v>
      </c>
      <c r="D121" s="7">
        <v>2194.5679990000003</v>
      </c>
      <c r="E121" s="7">
        <v>2633.4815988</v>
      </c>
      <c r="F121" s="7">
        <v>4389.1359980000007</v>
      </c>
      <c r="G121" s="7">
        <v>5266.9631976000001</v>
      </c>
      <c r="H121" s="8"/>
    </row>
    <row r="122" spans="1:8" x14ac:dyDescent="0.2">
      <c r="A122" s="5" t="s">
        <v>25</v>
      </c>
      <c r="B122" s="5" t="s">
        <v>129</v>
      </c>
      <c r="C122" s="6">
        <v>0.71997713786666662</v>
      </c>
      <c r="D122" s="7">
        <v>2699.9142669999997</v>
      </c>
      <c r="E122" s="7">
        <v>3239.8971203999995</v>
      </c>
      <c r="F122" s="7">
        <v>5399.8285339999993</v>
      </c>
      <c r="G122" s="7">
        <v>6479.794240799999</v>
      </c>
      <c r="H122" s="8"/>
    </row>
    <row r="123" spans="1:8" x14ac:dyDescent="0.2">
      <c r="A123" s="5" t="s">
        <v>25</v>
      </c>
      <c r="B123" s="5" t="s">
        <v>130</v>
      </c>
      <c r="C123" s="6">
        <v>0.73323813893333334</v>
      </c>
      <c r="D123" s="7">
        <v>2749.6430209999999</v>
      </c>
      <c r="E123" s="7">
        <v>3299.5716251999997</v>
      </c>
      <c r="F123" s="7">
        <v>5499.2860419999997</v>
      </c>
      <c r="G123" s="7">
        <v>6599.1432503999995</v>
      </c>
      <c r="H123" s="8"/>
    </row>
    <row r="124" spans="1:8" x14ac:dyDescent="0.2">
      <c r="A124" s="5" t="s">
        <v>25</v>
      </c>
      <c r="B124" s="5" t="s">
        <v>131</v>
      </c>
      <c r="C124" s="6">
        <v>0.79598011540000002</v>
      </c>
      <c r="D124" s="7">
        <v>2984.9254327500003</v>
      </c>
      <c r="E124" s="7">
        <v>3581.9105192999996</v>
      </c>
      <c r="F124" s="7">
        <v>5969.8508655000005</v>
      </c>
      <c r="G124" s="7">
        <v>7163.8210385999992</v>
      </c>
      <c r="H124" s="8"/>
    </row>
    <row r="125" spans="1:8" x14ac:dyDescent="0.2">
      <c r="A125" s="5" t="s">
        <v>25</v>
      </c>
      <c r="B125" s="5" t="s">
        <v>132</v>
      </c>
      <c r="C125" s="6">
        <v>0.69628112879999993</v>
      </c>
      <c r="D125" s="7">
        <v>2611.0542329999998</v>
      </c>
      <c r="E125" s="7">
        <v>3133.2650795999998</v>
      </c>
      <c r="F125" s="7">
        <v>5222.1084659999997</v>
      </c>
      <c r="G125" s="7">
        <v>6266.5301591999996</v>
      </c>
      <c r="H125" s="8"/>
    </row>
    <row r="126" spans="1:8" x14ac:dyDescent="0.2">
      <c r="A126" s="5" t="s">
        <v>25</v>
      </c>
      <c r="B126" s="5" t="s">
        <v>133</v>
      </c>
      <c r="C126" s="6">
        <v>0.72770588399999991</v>
      </c>
      <c r="D126" s="7">
        <v>2728.8970649999997</v>
      </c>
      <c r="E126" s="7">
        <v>3274.6764779999999</v>
      </c>
      <c r="F126" s="7">
        <v>5457.7941299999993</v>
      </c>
      <c r="G126" s="7">
        <v>6549.3529559999997</v>
      </c>
      <c r="H126" s="8"/>
    </row>
    <row r="127" spans="1:8" x14ac:dyDescent="0.2">
      <c r="A127" s="5" t="s">
        <v>25</v>
      </c>
      <c r="B127" s="5" t="s">
        <v>134</v>
      </c>
      <c r="C127" s="6">
        <v>0.69578687486666668</v>
      </c>
      <c r="D127" s="7">
        <v>2609.2007807499999</v>
      </c>
      <c r="E127" s="7">
        <v>3131.0409369000004</v>
      </c>
      <c r="F127" s="7">
        <v>5218.4015614999998</v>
      </c>
      <c r="G127" s="7">
        <v>6262.0818738000007</v>
      </c>
      <c r="H127" s="8"/>
    </row>
    <row r="128" spans="1:8" x14ac:dyDescent="0.2">
      <c r="A128" s="5" t="s">
        <v>25</v>
      </c>
      <c r="B128" s="5" t="s">
        <v>135</v>
      </c>
      <c r="C128" s="6">
        <v>0.74096588506666672</v>
      </c>
      <c r="D128" s="7">
        <v>2778.622069</v>
      </c>
      <c r="E128" s="7">
        <v>3334.3464828000001</v>
      </c>
      <c r="F128" s="7">
        <v>5557.244138</v>
      </c>
      <c r="G128" s="7">
        <v>6668.6929656000002</v>
      </c>
      <c r="H128" s="8"/>
    </row>
    <row r="129" spans="1:8" x14ac:dyDescent="0.2">
      <c r="A129" s="5" t="s">
        <v>25</v>
      </c>
      <c r="B129" s="5" t="s">
        <v>136</v>
      </c>
      <c r="C129" s="6">
        <v>0.59726712286666661</v>
      </c>
      <c r="D129" s="7">
        <v>2239.7517107499998</v>
      </c>
      <c r="E129" s="7">
        <v>2687.7020528999997</v>
      </c>
      <c r="F129" s="7">
        <v>4479.5034214999996</v>
      </c>
      <c r="G129" s="7">
        <v>5375.4041057999993</v>
      </c>
      <c r="H129" s="8"/>
    </row>
    <row r="130" spans="1:8" x14ac:dyDescent="0.2">
      <c r="A130" s="5" t="s">
        <v>25</v>
      </c>
      <c r="B130" s="5" t="s">
        <v>137</v>
      </c>
      <c r="C130" s="6">
        <v>0.64776512720000001</v>
      </c>
      <c r="D130" s="7">
        <v>2429.1192270000001</v>
      </c>
      <c r="E130" s="7">
        <v>2914.9430724000003</v>
      </c>
      <c r="F130" s="7">
        <v>4858.2384540000003</v>
      </c>
      <c r="G130" s="7">
        <v>5829.8861448000007</v>
      </c>
      <c r="H130" s="8"/>
    </row>
    <row r="131" spans="1:8" x14ac:dyDescent="0.2">
      <c r="A131" s="5" t="s">
        <v>25</v>
      </c>
      <c r="B131" s="5" t="s">
        <v>138</v>
      </c>
      <c r="C131" s="6">
        <v>0.62485211806666663</v>
      </c>
      <c r="D131" s="7">
        <v>2343.19544275</v>
      </c>
      <c r="E131" s="7">
        <v>2811.8345313</v>
      </c>
      <c r="F131" s="7">
        <v>4686.3908855</v>
      </c>
      <c r="G131" s="7">
        <v>5623.6690626</v>
      </c>
      <c r="H131" s="8"/>
    </row>
    <row r="132" spans="1:8" x14ac:dyDescent="0.2">
      <c r="A132" s="5" t="s">
        <v>25</v>
      </c>
      <c r="B132" s="5" t="s">
        <v>139</v>
      </c>
      <c r="C132" s="6">
        <v>0.61228711646666667</v>
      </c>
      <c r="D132" s="7">
        <v>2296.0766867500001</v>
      </c>
      <c r="E132" s="7">
        <v>2755.2920240999997</v>
      </c>
      <c r="F132" s="7">
        <v>4592.1533735000003</v>
      </c>
      <c r="G132" s="7">
        <v>5510.5840481999994</v>
      </c>
      <c r="H132" s="8"/>
    </row>
    <row r="133" spans="1:8" x14ac:dyDescent="0.2">
      <c r="A133" s="5" t="s">
        <v>25</v>
      </c>
      <c r="B133" s="5" t="s">
        <v>140</v>
      </c>
      <c r="C133" s="6">
        <v>0.73574712773333328</v>
      </c>
      <c r="D133" s="7">
        <v>2759.0517289999998</v>
      </c>
      <c r="E133" s="7">
        <v>3310.8620747999998</v>
      </c>
      <c r="F133" s="7">
        <v>5518.1034579999996</v>
      </c>
      <c r="G133" s="7">
        <v>6621.7241495999997</v>
      </c>
      <c r="H133" s="8"/>
    </row>
    <row r="134" spans="1:8" x14ac:dyDescent="0.2">
      <c r="A134" s="5" t="s">
        <v>25</v>
      </c>
      <c r="B134" s="5" t="s">
        <v>141</v>
      </c>
      <c r="C134" s="6">
        <v>0.74900812880000001</v>
      </c>
      <c r="D134" s="7">
        <v>2808.780483</v>
      </c>
      <c r="E134" s="7">
        <v>3370.5365796000001</v>
      </c>
      <c r="F134" s="7">
        <v>5617.560966</v>
      </c>
      <c r="G134" s="7">
        <v>6741.0731592000002</v>
      </c>
      <c r="H134" s="8"/>
    </row>
    <row r="135" spans="1:8" x14ac:dyDescent="0.2">
      <c r="A135" s="5" t="s">
        <v>25</v>
      </c>
      <c r="B135" s="5" t="s">
        <v>142</v>
      </c>
      <c r="C135" s="6">
        <v>0.81272913786666656</v>
      </c>
      <c r="D135" s="7">
        <v>3047.7342669999998</v>
      </c>
      <c r="E135" s="7">
        <v>3657.2811203999991</v>
      </c>
      <c r="F135" s="7">
        <v>6095.4685339999996</v>
      </c>
      <c r="G135" s="7">
        <v>7314.5622407999981</v>
      </c>
      <c r="H135" s="8"/>
    </row>
    <row r="136" spans="1:8" x14ac:dyDescent="0.2">
      <c r="A136" s="5" t="s">
        <v>25</v>
      </c>
      <c r="B136" s="5" t="s">
        <v>143</v>
      </c>
      <c r="C136" s="6">
        <v>0.71009211859999988</v>
      </c>
      <c r="D136" s="7">
        <v>2662.8454447499994</v>
      </c>
      <c r="E136" s="7">
        <v>3195.4145336999995</v>
      </c>
      <c r="F136" s="7">
        <v>5325.6908894999988</v>
      </c>
      <c r="G136" s="7">
        <v>6390.8290673999991</v>
      </c>
      <c r="H136" s="8"/>
    </row>
    <row r="137" spans="1:8" x14ac:dyDescent="0.2">
      <c r="A137" s="5" t="s">
        <v>25</v>
      </c>
      <c r="B137" s="5" t="s">
        <v>144</v>
      </c>
      <c r="C137" s="6">
        <v>0.7222405332666666</v>
      </c>
      <c r="D137" s="7">
        <v>2708.40199975</v>
      </c>
      <c r="E137" s="7">
        <v>3250.0823996999998</v>
      </c>
      <c r="F137" s="7">
        <v>5416.8039994999999</v>
      </c>
      <c r="G137" s="7">
        <v>6500.1647993999995</v>
      </c>
      <c r="H137" s="8"/>
    </row>
    <row r="138" spans="1:8" x14ac:dyDescent="0.2">
      <c r="A138" s="5" t="s">
        <v>25</v>
      </c>
      <c r="B138" s="5" t="s">
        <v>145</v>
      </c>
      <c r="C138" s="6">
        <v>0.74450752953333343</v>
      </c>
      <c r="D138" s="7">
        <v>2791.9032357500005</v>
      </c>
      <c r="E138" s="7">
        <v>3350.2838829000002</v>
      </c>
      <c r="F138" s="7">
        <v>5583.806471500001</v>
      </c>
      <c r="G138" s="7">
        <v>6700.5677658000004</v>
      </c>
      <c r="H138" s="8"/>
    </row>
    <row r="139" spans="1:8" x14ac:dyDescent="0.2">
      <c r="A139" s="5" t="s">
        <v>25</v>
      </c>
      <c r="B139" s="5" t="s">
        <v>146</v>
      </c>
      <c r="C139" s="6">
        <v>0.76872853760000015</v>
      </c>
      <c r="D139" s="7">
        <v>2882.7320160000004</v>
      </c>
      <c r="E139" s="7">
        <v>3459.2784192000004</v>
      </c>
      <c r="F139" s="7">
        <v>5765.4640320000008</v>
      </c>
      <c r="G139" s="7">
        <v>6918.5568384000007</v>
      </c>
      <c r="H139" s="8"/>
    </row>
    <row r="140" spans="1:8" x14ac:dyDescent="0.2">
      <c r="A140" s="5" t="s">
        <v>25</v>
      </c>
      <c r="B140" s="5" t="s">
        <v>147</v>
      </c>
      <c r="C140" s="6">
        <v>0.82042052146666666</v>
      </c>
      <c r="D140" s="7">
        <v>3076.5769555000002</v>
      </c>
      <c r="E140" s="7">
        <v>3691.8923466000001</v>
      </c>
      <c r="F140" s="7">
        <v>6153.1539110000003</v>
      </c>
      <c r="G140" s="7">
        <v>7383.7846932000002</v>
      </c>
      <c r="H140" s="8"/>
    </row>
    <row r="141" spans="1:8" x14ac:dyDescent="0.2">
      <c r="A141" s="5" t="s">
        <v>25</v>
      </c>
      <c r="B141" s="5" t="s">
        <v>148</v>
      </c>
      <c r="C141" s="6">
        <v>0.69168952420000007</v>
      </c>
      <c r="D141" s="7">
        <v>2593.8357157500004</v>
      </c>
      <c r="E141" s="7">
        <v>3112.6028589000002</v>
      </c>
      <c r="F141" s="7">
        <v>5187.6714315000008</v>
      </c>
      <c r="G141" s="7">
        <v>6225.2057178000005</v>
      </c>
      <c r="H141" s="8"/>
    </row>
    <row r="142" spans="1:8" x14ac:dyDescent="0.2">
      <c r="A142" s="5" t="s">
        <v>25</v>
      </c>
      <c r="B142" s="5" t="s">
        <v>149</v>
      </c>
      <c r="C142" s="6">
        <v>0.71885252040000003</v>
      </c>
      <c r="D142" s="7">
        <v>2695.6969515000001</v>
      </c>
      <c r="E142" s="7">
        <v>3234.8363418000004</v>
      </c>
      <c r="F142" s="7">
        <v>5391.3939030000001</v>
      </c>
      <c r="G142" s="7">
        <v>6469.6726836000007</v>
      </c>
      <c r="H142" s="8"/>
    </row>
    <row r="143" spans="1:8" x14ac:dyDescent="0.2">
      <c r="A143" s="5" t="s">
        <v>25</v>
      </c>
      <c r="B143" s="5" t="s">
        <v>150</v>
      </c>
      <c r="C143" s="6">
        <v>0.90287623406666673</v>
      </c>
      <c r="D143" s="7">
        <v>3385.7858777500001</v>
      </c>
      <c r="E143" s="7">
        <v>4062.9430533</v>
      </c>
      <c r="F143" s="7">
        <v>6771.5717555000001</v>
      </c>
      <c r="G143" s="7">
        <v>8125.8861065999999</v>
      </c>
      <c r="H143" s="8"/>
    </row>
    <row r="144" spans="1:8" x14ac:dyDescent="0.2">
      <c r="A144" s="5" t="s">
        <v>25</v>
      </c>
      <c r="B144" s="5" t="s">
        <v>151</v>
      </c>
      <c r="C144" s="6">
        <v>0.44735748166666661</v>
      </c>
      <c r="D144" s="7">
        <v>1677.5905562499997</v>
      </c>
      <c r="E144" s="7">
        <v>2013.1086674999999</v>
      </c>
      <c r="F144" s="7">
        <v>3355.1811124999995</v>
      </c>
      <c r="G144" s="7">
        <v>4026.2173349999998</v>
      </c>
      <c r="H144" s="8"/>
    </row>
    <row r="145" spans="1:8" x14ac:dyDescent="0.2">
      <c r="A145" s="5" t="s">
        <v>25</v>
      </c>
      <c r="B145" s="5" t="s">
        <v>152</v>
      </c>
      <c r="C145" s="6">
        <v>0.46431737666666667</v>
      </c>
      <c r="D145" s="7">
        <v>1741.1901625</v>
      </c>
      <c r="E145" s="7">
        <v>2089.428195</v>
      </c>
      <c r="F145" s="7">
        <v>3482.3803250000001</v>
      </c>
      <c r="G145" s="7">
        <v>4178.8563899999999</v>
      </c>
      <c r="H145" s="8"/>
    </row>
    <row r="146" spans="1:8" x14ac:dyDescent="0.2">
      <c r="A146" s="5" t="s">
        <v>25</v>
      </c>
      <c r="B146" s="5" t="s">
        <v>153</v>
      </c>
      <c r="C146" s="6">
        <v>0.52930036626666666</v>
      </c>
      <c r="D146" s="7">
        <v>1984.8763735</v>
      </c>
      <c r="E146" s="7">
        <v>2381.8516482</v>
      </c>
      <c r="F146" s="7">
        <v>3969.752747</v>
      </c>
      <c r="G146" s="7">
        <v>4763.7032964</v>
      </c>
      <c r="H146" s="8"/>
    </row>
    <row r="147" spans="1:8" x14ac:dyDescent="0.2">
      <c r="A147" s="5" t="s">
        <v>25</v>
      </c>
      <c r="B147" s="5" t="s">
        <v>154</v>
      </c>
      <c r="C147" s="6">
        <v>0.54390476893333328</v>
      </c>
      <c r="D147" s="7">
        <v>2039.6428834999997</v>
      </c>
      <c r="E147" s="7">
        <v>2447.5714601999998</v>
      </c>
      <c r="F147" s="7">
        <v>4079.2857669999994</v>
      </c>
      <c r="G147" s="7">
        <v>4895.1429203999996</v>
      </c>
      <c r="H147" s="8"/>
    </row>
    <row r="148" spans="1:8" x14ac:dyDescent="0.2">
      <c r="A148" s="5" t="s">
        <v>25</v>
      </c>
      <c r="B148" s="5" t="s">
        <v>155</v>
      </c>
      <c r="C148" s="6">
        <v>0.52414569659999999</v>
      </c>
      <c r="D148" s="7">
        <v>1965.5463622499999</v>
      </c>
      <c r="E148" s="7">
        <v>2358.6556346999996</v>
      </c>
      <c r="F148" s="7">
        <v>3931.0927244999998</v>
      </c>
      <c r="G148" s="7">
        <v>4717.3112693999992</v>
      </c>
      <c r="H148" s="8"/>
    </row>
    <row r="149" spans="1:8" x14ac:dyDescent="0.2">
      <c r="A149" s="5" t="s">
        <v>25</v>
      </c>
      <c r="B149" s="5" t="s">
        <v>156</v>
      </c>
      <c r="C149" s="6">
        <v>0.49688862666666661</v>
      </c>
      <c r="D149" s="7">
        <v>1863.3323499999997</v>
      </c>
      <c r="E149" s="7">
        <v>2235.9988199999998</v>
      </c>
      <c r="F149" s="7">
        <v>3726.6646999999994</v>
      </c>
      <c r="G149" s="7">
        <v>4471.9976399999996</v>
      </c>
      <c r="H149" s="8"/>
    </row>
    <row r="150" spans="1:8" x14ac:dyDescent="0.2">
      <c r="A150" s="5" t="s">
        <v>25</v>
      </c>
      <c r="B150" s="5" t="s">
        <v>157</v>
      </c>
      <c r="C150" s="6">
        <v>0.5041138821333333</v>
      </c>
      <c r="D150" s="7">
        <v>1890.427058</v>
      </c>
      <c r="E150" s="7">
        <v>2268.5124695999998</v>
      </c>
      <c r="F150" s="7">
        <v>3780.854116</v>
      </c>
      <c r="G150" s="7">
        <v>4537.0249391999996</v>
      </c>
      <c r="H150" s="8"/>
    </row>
    <row r="151" spans="1:8" x14ac:dyDescent="0.2">
      <c r="A151" s="5" t="s">
        <v>25</v>
      </c>
      <c r="B151" s="5" t="s">
        <v>158</v>
      </c>
      <c r="C151" s="6">
        <v>0.52669287553333333</v>
      </c>
      <c r="D151" s="7">
        <v>1975.0982832499999</v>
      </c>
      <c r="E151" s="7">
        <v>2370.1179398999998</v>
      </c>
      <c r="F151" s="7">
        <v>3950.1965664999998</v>
      </c>
      <c r="G151" s="7">
        <v>4740.2358797999996</v>
      </c>
      <c r="H151" s="8"/>
    </row>
    <row r="152" spans="1:8" x14ac:dyDescent="0.2">
      <c r="A152" s="5" t="s">
        <v>25</v>
      </c>
      <c r="B152" s="5" t="s">
        <v>159</v>
      </c>
      <c r="C152" s="6">
        <v>0.55884087500000001</v>
      </c>
      <c r="D152" s="7">
        <v>2095.65328125</v>
      </c>
      <c r="E152" s="7">
        <v>2514.7839375000003</v>
      </c>
      <c r="F152" s="7">
        <v>4191.3065624999999</v>
      </c>
      <c r="G152" s="7">
        <v>5029.5678750000006</v>
      </c>
      <c r="H152" s="8"/>
    </row>
    <row r="153" spans="1:8" x14ac:dyDescent="0.2">
      <c r="A153" s="5" t="s">
        <v>25</v>
      </c>
      <c r="B153" s="5" t="s">
        <v>160</v>
      </c>
      <c r="C153" s="6">
        <v>0.59330887059999993</v>
      </c>
      <c r="D153" s="7">
        <v>2224.9082647499999</v>
      </c>
      <c r="E153" s="7">
        <v>2669.8899176999998</v>
      </c>
      <c r="F153" s="7">
        <v>4449.8165294999999</v>
      </c>
      <c r="G153" s="7">
        <v>5339.7798353999997</v>
      </c>
      <c r="H153" s="8"/>
    </row>
    <row r="154" spans="1:8" x14ac:dyDescent="0.2">
      <c r="A154" s="5" t="s">
        <v>25</v>
      </c>
      <c r="B154" s="5" t="s">
        <v>161</v>
      </c>
      <c r="C154" s="6">
        <v>0.58122300780000002</v>
      </c>
      <c r="D154" s="7">
        <v>2179.5862792500002</v>
      </c>
      <c r="E154" s="7">
        <v>2615.5035350999997</v>
      </c>
      <c r="F154" s="7">
        <v>4359.1725585000004</v>
      </c>
      <c r="G154" s="7">
        <v>5231.0070701999994</v>
      </c>
      <c r="H154" s="8"/>
    </row>
    <row r="155" spans="1:8" x14ac:dyDescent="0.2">
      <c r="A155" s="5" t="s">
        <v>25</v>
      </c>
      <c r="B155" s="5" t="s">
        <v>162</v>
      </c>
      <c r="C155" s="6">
        <v>0.62710691313333333</v>
      </c>
      <c r="D155" s="7">
        <v>2351.6509242500001</v>
      </c>
      <c r="E155" s="7">
        <v>2821.9811091000001</v>
      </c>
      <c r="F155" s="7">
        <v>4703.3018485000002</v>
      </c>
      <c r="G155" s="7">
        <v>5643.9622182000003</v>
      </c>
      <c r="H155" s="8"/>
    </row>
    <row r="156" spans="1:8" x14ac:dyDescent="0.2">
      <c r="A156" s="5" t="s">
        <v>25</v>
      </c>
      <c r="B156" s="5" t="s">
        <v>163</v>
      </c>
      <c r="C156" s="6">
        <v>0.66923058073333341</v>
      </c>
      <c r="D156" s="7">
        <v>2509.6146777500003</v>
      </c>
      <c r="E156" s="7">
        <v>3011.5376133</v>
      </c>
      <c r="F156" s="7">
        <v>5019.2293555000006</v>
      </c>
      <c r="G156" s="7">
        <v>6023.0752266</v>
      </c>
      <c r="H156" s="8"/>
    </row>
    <row r="157" spans="1:8" x14ac:dyDescent="0.2">
      <c r="A157" s="5" t="s">
        <v>25</v>
      </c>
      <c r="B157" s="5" t="s">
        <v>164</v>
      </c>
      <c r="C157" s="6">
        <v>0.60476808059999998</v>
      </c>
      <c r="D157" s="7">
        <v>2267.8803022500001</v>
      </c>
      <c r="E157" s="7">
        <v>2721.4563626999998</v>
      </c>
      <c r="F157" s="7">
        <v>4535.7606045000002</v>
      </c>
      <c r="G157" s="7">
        <v>5442.9127253999995</v>
      </c>
      <c r="H157" s="8"/>
    </row>
    <row r="158" spans="1:8" x14ac:dyDescent="0.2">
      <c r="A158" s="5" t="s">
        <v>25</v>
      </c>
      <c r="B158" s="5" t="s">
        <v>165</v>
      </c>
      <c r="C158" s="6">
        <v>0.61418908800000005</v>
      </c>
      <c r="D158" s="7">
        <v>2303.2090800000001</v>
      </c>
      <c r="E158" s="7">
        <v>2763.8508960000004</v>
      </c>
      <c r="F158" s="7">
        <v>4606.4181600000002</v>
      </c>
      <c r="G158" s="7">
        <v>5527.7017920000008</v>
      </c>
      <c r="H158" s="8"/>
    </row>
    <row r="159" spans="1:8" x14ac:dyDescent="0.2">
      <c r="A159" s="5" t="s">
        <v>25</v>
      </c>
      <c r="B159" s="5" t="s">
        <v>166</v>
      </c>
      <c r="C159" s="6">
        <v>0.71964809546666686</v>
      </c>
      <c r="D159" s="7">
        <v>2698.6803580000005</v>
      </c>
      <c r="E159" s="7">
        <v>3238.4164296000008</v>
      </c>
      <c r="F159" s="7">
        <v>5397.360716000001</v>
      </c>
      <c r="G159" s="7">
        <v>6476.8328592000016</v>
      </c>
      <c r="H159" s="8"/>
    </row>
    <row r="160" spans="1:8" x14ac:dyDescent="0.2">
      <c r="A160" s="5" t="s">
        <v>25</v>
      </c>
      <c r="B160" s="5" t="s">
        <v>167</v>
      </c>
      <c r="C160" s="6">
        <v>0.62537142873333318</v>
      </c>
      <c r="D160" s="7">
        <v>2345.1428577499996</v>
      </c>
      <c r="E160" s="7">
        <v>2814.1714292999991</v>
      </c>
      <c r="F160" s="7">
        <v>4690.2857154999992</v>
      </c>
      <c r="G160" s="7">
        <v>5628.3428585999982</v>
      </c>
      <c r="H160" s="8"/>
    </row>
    <row r="161" spans="1:8" x14ac:dyDescent="0.2">
      <c r="A161" s="5" t="s">
        <v>25</v>
      </c>
      <c r="B161" s="5" t="s">
        <v>168</v>
      </c>
      <c r="C161" s="6">
        <v>0.62879604426666669</v>
      </c>
      <c r="D161" s="7">
        <v>2357.9851659999999</v>
      </c>
      <c r="E161" s="7">
        <v>2829.5821992000001</v>
      </c>
      <c r="F161" s="7">
        <v>4715.9703319999999</v>
      </c>
      <c r="G161" s="7">
        <v>5659.1643984000002</v>
      </c>
      <c r="H161" s="8"/>
    </row>
    <row r="162" spans="1:8" x14ac:dyDescent="0.2">
      <c r="A162" s="5" t="s">
        <v>25</v>
      </c>
      <c r="B162" s="5" t="s">
        <v>169</v>
      </c>
      <c r="C162" s="6">
        <v>0.62241542273333339</v>
      </c>
      <c r="D162" s="7">
        <v>2334.0578352500002</v>
      </c>
      <c r="E162" s="7">
        <v>2800.8694023000003</v>
      </c>
      <c r="F162" s="7">
        <v>4668.1156705000003</v>
      </c>
      <c r="G162" s="7">
        <v>5601.7388046000005</v>
      </c>
      <c r="H162" s="8"/>
    </row>
    <row r="163" spans="1:8" x14ac:dyDescent="0.2">
      <c r="A163" s="5" t="s">
        <v>25</v>
      </c>
      <c r="B163" s="5" t="s">
        <v>170</v>
      </c>
      <c r="C163" s="6">
        <v>0.69685108733333334</v>
      </c>
      <c r="D163" s="7">
        <v>2613.1915775000002</v>
      </c>
      <c r="E163" s="7">
        <v>3135.8298930000001</v>
      </c>
      <c r="F163" s="7">
        <v>5226.3831550000004</v>
      </c>
      <c r="G163" s="7">
        <v>6271.6597860000002</v>
      </c>
      <c r="H163" s="8"/>
    </row>
    <row r="164" spans="1:8" x14ac:dyDescent="0.2">
      <c r="A164" s="5" t="s">
        <v>25</v>
      </c>
      <c r="B164" s="5" t="s">
        <v>171</v>
      </c>
      <c r="C164" s="6">
        <v>0.72443200846666667</v>
      </c>
      <c r="D164" s="7">
        <v>2716.6200317500002</v>
      </c>
      <c r="E164" s="7">
        <v>3259.9440380999999</v>
      </c>
      <c r="F164" s="7">
        <v>5433.2400635000004</v>
      </c>
      <c r="G164" s="7">
        <v>6519.8880761999999</v>
      </c>
      <c r="H164" s="8"/>
    </row>
    <row r="165" spans="1:8" x14ac:dyDescent="0.2">
      <c r="A165" s="5" t="s">
        <v>25</v>
      </c>
      <c r="B165" s="5" t="s">
        <v>172</v>
      </c>
      <c r="C165" s="6">
        <v>0.72349903920000003</v>
      </c>
      <c r="D165" s="7">
        <v>2713.1213969999999</v>
      </c>
      <c r="E165" s="7">
        <v>3255.7456764000003</v>
      </c>
      <c r="F165" s="7">
        <v>5426.2427939999998</v>
      </c>
      <c r="G165" s="7">
        <v>6511.4913528000006</v>
      </c>
      <c r="H165" s="8"/>
    </row>
    <row r="166" spans="1:8" x14ac:dyDescent="0.2">
      <c r="A166" s="5" t="s">
        <v>25</v>
      </c>
      <c r="B166" s="5" t="s">
        <v>173</v>
      </c>
      <c r="C166" s="6">
        <v>0.76527103439999999</v>
      </c>
      <c r="D166" s="7">
        <v>2869.7663790000001</v>
      </c>
      <c r="E166" s="7">
        <v>3443.7196547999997</v>
      </c>
      <c r="F166" s="7">
        <v>5739.5327580000003</v>
      </c>
      <c r="G166" s="7">
        <v>6887.4393095999994</v>
      </c>
      <c r="H166" s="8"/>
    </row>
    <row r="167" spans="1:8" x14ac:dyDescent="0.2">
      <c r="A167" s="5" t="s">
        <v>25</v>
      </c>
      <c r="B167" s="5" t="s">
        <v>174</v>
      </c>
      <c r="C167" s="6">
        <v>0.99960505713333347</v>
      </c>
      <c r="D167" s="7">
        <v>3748.5189642500004</v>
      </c>
      <c r="E167" s="7">
        <v>4498.2227571000012</v>
      </c>
      <c r="F167" s="7">
        <v>7497.0379285000008</v>
      </c>
      <c r="G167" s="7">
        <v>8996.4455142000024</v>
      </c>
      <c r="H167" s="8"/>
    </row>
    <row r="168" spans="1:8" x14ac:dyDescent="0.2">
      <c r="A168" s="5" t="s">
        <v>25</v>
      </c>
      <c r="B168" s="5" t="s">
        <v>175</v>
      </c>
      <c r="C168" s="6">
        <v>0.56675041240000001</v>
      </c>
      <c r="D168" s="7">
        <v>2125.3140465000001</v>
      </c>
      <c r="E168" s="7">
        <v>2550.3768558000002</v>
      </c>
      <c r="F168" s="7">
        <v>4250.6280930000003</v>
      </c>
      <c r="G168" s="7">
        <v>5100.7537116000003</v>
      </c>
      <c r="H168" s="8"/>
    </row>
    <row r="169" spans="1:8" x14ac:dyDescent="0.2">
      <c r="A169" s="5" t="s">
        <v>25</v>
      </c>
      <c r="B169" s="5" t="s">
        <v>176</v>
      </c>
      <c r="C169" s="6">
        <v>0.58510339686666657</v>
      </c>
      <c r="D169" s="7">
        <v>2194.1377382499995</v>
      </c>
      <c r="E169" s="7">
        <v>2632.9652858999993</v>
      </c>
      <c r="F169" s="7">
        <v>4388.2754764999991</v>
      </c>
      <c r="G169" s="7">
        <v>5265.9305717999987</v>
      </c>
      <c r="H169" s="8"/>
    </row>
    <row r="170" spans="1:8" x14ac:dyDescent="0.2">
      <c r="A170" s="5" t="s">
        <v>177</v>
      </c>
      <c r="B170" s="5" t="s">
        <v>178</v>
      </c>
      <c r="C170" s="6">
        <v>0.40933864613333332</v>
      </c>
      <c r="D170" s="7">
        <v>1535.0199229999998</v>
      </c>
      <c r="E170" s="7">
        <v>1842.0239075999998</v>
      </c>
      <c r="F170" s="7">
        <v>3070.0398459999997</v>
      </c>
      <c r="G170" s="7">
        <v>3684.0478151999996</v>
      </c>
      <c r="H170" s="8"/>
    </row>
    <row r="171" spans="1:8" x14ac:dyDescent="0.2">
      <c r="A171" s="5" t="s">
        <v>177</v>
      </c>
      <c r="B171" s="5" t="s">
        <v>179</v>
      </c>
      <c r="C171" s="6">
        <v>0.42357855273333334</v>
      </c>
      <c r="D171" s="7">
        <v>1588.41957275</v>
      </c>
      <c r="E171" s="7">
        <v>1906.1034872999999</v>
      </c>
      <c r="F171" s="7">
        <v>3176.8391455000001</v>
      </c>
      <c r="G171" s="7">
        <v>3812.2069745999997</v>
      </c>
      <c r="H171" s="8"/>
    </row>
    <row r="172" spans="1:8" x14ac:dyDescent="0.2">
      <c r="A172" s="5" t="s">
        <v>177</v>
      </c>
      <c r="B172" s="5" t="s">
        <v>180</v>
      </c>
      <c r="C172" s="6">
        <v>0.40898465360000003</v>
      </c>
      <c r="D172" s="7">
        <v>1533.6924510000001</v>
      </c>
      <c r="E172" s="7">
        <v>1840.4309412</v>
      </c>
      <c r="F172" s="7">
        <v>3067.3849020000002</v>
      </c>
      <c r="G172" s="7">
        <v>3680.8618824</v>
      </c>
      <c r="H172" s="8"/>
    </row>
    <row r="173" spans="1:8" x14ac:dyDescent="0.2">
      <c r="A173" s="5" t="s">
        <v>177</v>
      </c>
      <c r="B173" s="5" t="s">
        <v>181</v>
      </c>
      <c r="C173" s="6">
        <v>0.48206572913333334</v>
      </c>
      <c r="D173" s="7">
        <v>1807.7464842500001</v>
      </c>
      <c r="E173" s="7">
        <v>2169.2957810999997</v>
      </c>
      <c r="F173" s="7">
        <v>3615.4929685000002</v>
      </c>
      <c r="G173" s="7">
        <v>4338.5915621999993</v>
      </c>
      <c r="H173" s="8"/>
    </row>
    <row r="174" spans="1:8" x14ac:dyDescent="0.2">
      <c r="A174" s="5" t="s">
        <v>177</v>
      </c>
      <c r="B174" s="5" t="s">
        <v>182</v>
      </c>
      <c r="C174" s="6">
        <v>0.48077041886666666</v>
      </c>
      <c r="D174" s="7">
        <v>1802.88907075</v>
      </c>
      <c r="E174" s="7">
        <v>2163.4668849</v>
      </c>
      <c r="F174" s="7">
        <v>3605.7781414999999</v>
      </c>
      <c r="G174" s="7">
        <v>4326.9337697999999</v>
      </c>
      <c r="H174" s="8"/>
    </row>
    <row r="175" spans="1:8" x14ac:dyDescent="0.2">
      <c r="A175" s="5" t="s">
        <v>177</v>
      </c>
      <c r="B175" s="5" t="s">
        <v>183</v>
      </c>
      <c r="C175" s="6">
        <v>0.54290791373333336</v>
      </c>
      <c r="D175" s="7">
        <v>2035.9046765000001</v>
      </c>
      <c r="E175" s="7">
        <v>2443.0856118000002</v>
      </c>
      <c r="F175" s="7">
        <v>4071.8093530000001</v>
      </c>
      <c r="G175" s="7">
        <v>4886.1712236000003</v>
      </c>
      <c r="H175" s="8"/>
    </row>
    <row r="176" spans="1:8" x14ac:dyDescent="0.2">
      <c r="A176" s="5" t="s">
        <v>177</v>
      </c>
      <c r="B176" s="5" t="s">
        <v>184</v>
      </c>
      <c r="C176" s="6">
        <v>0.49761599413333329</v>
      </c>
      <c r="D176" s="7">
        <v>1866.0599779999998</v>
      </c>
      <c r="E176" s="7">
        <v>2239.2719735999999</v>
      </c>
      <c r="F176" s="7">
        <v>3732.1199559999995</v>
      </c>
      <c r="G176" s="7">
        <v>4478.5439471999998</v>
      </c>
      <c r="H176" s="8"/>
    </row>
    <row r="177" spans="1:8" x14ac:dyDescent="0.2">
      <c r="A177" s="5" t="s">
        <v>177</v>
      </c>
      <c r="B177" s="5" t="s">
        <v>185</v>
      </c>
      <c r="C177" s="6">
        <v>0.60337924120000008</v>
      </c>
      <c r="D177" s="7">
        <v>2262.6721545000005</v>
      </c>
      <c r="E177" s="7">
        <v>2715.2065854000002</v>
      </c>
      <c r="F177" s="7">
        <v>4525.344309000001</v>
      </c>
      <c r="G177" s="7">
        <v>5430.4131708000004</v>
      </c>
      <c r="H177" s="8"/>
    </row>
    <row r="178" spans="1:8" x14ac:dyDescent="0.2">
      <c r="A178" s="5" t="s">
        <v>177</v>
      </c>
      <c r="B178" s="5" t="s">
        <v>186</v>
      </c>
      <c r="C178" s="6">
        <v>0.52291896626666667</v>
      </c>
      <c r="D178" s="7">
        <v>1960.9461235000001</v>
      </c>
      <c r="E178" s="7">
        <v>2353.1353482</v>
      </c>
      <c r="F178" s="7">
        <v>3921.8922470000002</v>
      </c>
      <c r="G178" s="7">
        <v>4706.2706963999999</v>
      </c>
      <c r="H178" s="8"/>
    </row>
    <row r="179" spans="1:8" x14ac:dyDescent="0.2">
      <c r="A179" s="5" t="s">
        <v>177</v>
      </c>
      <c r="B179" s="5" t="s">
        <v>187</v>
      </c>
      <c r="C179" s="6">
        <v>0.61591851313333346</v>
      </c>
      <c r="D179" s="7">
        <v>2309.6944242500003</v>
      </c>
      <c r="E179" s="7">
        <v>2771.6333091000006</v>
      </c>
      <c r="F179" s="7">
        <v>4619.3888485000007</v>
      </c>
      <c r="G179" s="7">
        <v>5543.2666182000012</v>
      </c>
      <c r="H179" s="8"/>
    </row>
    <row r="180" spans="1:8" x14ac:dyDescent="0.2">
      <c r="A180" s="5" t="s">
        <v>177</v>
      </c>
      <c r="B180" s="5" t="s">
        <v>188</v>
      </c>
      <c r="C180" s="6">
        <v>0.54710859426666669</v>
      </c>
      <c r="D180" s="7">
        <v>2051.6572285000002</v>
      </c>
      <c r="E180" s="7">
        <v>2461.9886741999999</v>
      </c>
      <c r="F180" s="7">
        <v>4103.3144570000004</v>
      </c>
      <c r="G180" s="7">
        <v>4923.9773483999998</v>
      </c>
      <c r="H180" s="8"/>
    </row>
    <row r="181" spans="1:8" x14ac:dyDescent="0.2">
      <c r="A181" s="5" t="s">
        <v>177</v>
      </c>
      <c r="B181" s="5" t="s">
        <v>189</v>
      </c>
      <c r="C181" s="6">
        <v>0.45251299960000002</v>
      </c>
      <c r="D181" s="7">
        <v>1696.9237485000001</v>
      </c>
      <c r="E181" s="7">
        <v>2036.3084982</v>
      </c>
      <c r="F181" s="7">
        <v>3393.8474970000002</v>
      </c>
      <c r="G181" s="7">
        <v>4072.6169964000001</v>
      </c>
      <c r="H181" s="8"/>
    </row>
    <row r="182" spans="1:8" x14ac:dyDescent="0.2">
      <c r="A182" s="5" t="s">
        <v>177</v>
      </c>
      <c r="B182" s="5" t="s">
        <v>190</v>
      </c>
      <c r="C182" s="6">
        <v>0.4502381321333333</v>
      </c>
      <c r="D182" s="7">
        <v>1688.3929954999999</v>
      </c>
      <c r="E182" s="7">
        <v>2026.0715945999998</v>
      </c>
      <c r="F182" s="7">
        <v>3376.7859909999997</v>
      </c>
      <c r="G182" s="7">
        <v>4052.1431891999996</v>
      </c>
      <c r="H182" s="8"/>
    </row>
    <row r="183" spans="1:8" x14ac:dyDescent="0.2">
      <c r="A183" s="5" t="s">
        <v>177</v>
      </c>
      <c r="B183" s="5" t="s">
        <v>191</v>
      </c>
      <c r="C183" s="6">
        <v>0.46387347986666672</v>
      </c>
      <c r="D183" s="7">
        <v>1739.5255495000001</v>
      </c>
      <c r="E183" s="7">
        <v>2087.4306594</v>
      </c>
      <c r="F183" s="7">
        <v>3479.0510990000002</v>
      </c>
      <c r="G183" s="7">
        <v>4174.8613187999999</v>
      </c>
      <c r="H183" s="8"/>
    </row>
    <row r="184" spans="1:8" x14ac:dyDescent="0.2">
      <c r="A184" s="5" t="s">
        <v>177</v>
      </c>
      <c r="B184" s="5" t="s">
        <v>192</v>
      </c>
      <c r="C184" s="6">
        <v>0.52099237093333339</v>
      </c>
      <c r="D184" s="7">
        <v>1953.7213910000003</v>
      </c>
      <c r="E184" s="7">
        <v>2344.4656691999999</v>
      </c>
      <c r="F184" s="7">
        <v>3907.4427820000005</v>
      </c>
      <c r="G184" s="7">
        <v>4688.9313383999997</v>
      </c>
      <c r="H184" s="8"/>
    </row>
    <row r="185" spans="1:8" x14ac:dyDescent="0.2">
      <c r="A185" s="5" t="s">
        <v>177</v>
      </c>
      <c r="B185" s="5" t="s">
        <v>193</v>
      </c>
      <c r="C185" s="6">
        <v>0.52187562173333335</v>
      </c>
      <c r="D185" s="7">
        <v>1957.0335815000001</v>
      </c>
      <c r="E185" s="7">
        <v>2348.4402977999998</v>
      </c>
      <c r="F185" s="7">
        <v>3914.0671630000002</v>
      </c>
      <c r="G185" s="7">
        <v>4696.8805955999997</v>
      </c>
      <c r="H185" s="8"/>
    </row>
    <row r="186" spans="1:8" x14ac:dyDescent="0.2">
      <c r="A186" s="5" t="s">
        <v>177</v>
      </c>
      <c r="B186" s="5" t="s">
        <v>194</v>
      </c>
      <c r="C186" s="6">
        <v>0.54305530899999999</v>
      </c>
      <c r="D186" s="7">
        <v>2036.45740875</v>
      </c>
      <c r="E186" s="7">
        <v>2443.7488905</v>
      </c>
      <c r="F186" s="7">
        <v>4072.9148175</v>
      </c>
      <c r="G186" s="7">
        <v>4887.497781</v>
      </c>
      <c r="H186" s="8"/>
    </row>
    <row r="187" spans="1:8" x14ac:dyDescent="0.2">
      <c r="A187" s="5" t="s">
        <v>177</v>
      </c>
      <c r="B187" s="5" t="s">
        <v>195</v>
      </c>
      <c r="C187" s="6">
        <v>0.5120853112</v>
      </c>
      <c r="D187" s="7">
        <v>1920.319917</v>
      </c>
      <c r="E187" s="7">
        <v>2304.3839004000001</v>
      </c>
      <c r="F187" s="7">
        <v>3840.6398340000001</v>
      </c>
      <c r="G187" s="7">
        <v>4608.7678008000003</v>
      </c>
      <c r="H187" s="8"/>
    </row>
    <row r="188" spans="1:8" x14ac:dyDescent="0.2">
      <c r="A188" s="5" t="s">
        <v>177</v>
      </c>
      <c r="B188" s="5" t="s">
        <v>196</v>
      </c>
      <c r="C188" s="6">
        <v>0.56422688200000004</v>
      </c>
      <c r="D188" s="7">
        <v>2115.8508075</v>
      </c>
      <c r="E188" s="7">
        <v>2539.0209690000002</v>
      </c>
      <c r="F188" s="7">
        <v>4231.7016149999999</v>
      </c>
      <c r="G188" s="7">
        <v>5078.0419380000003</v>
      </c>
      <c r="H188" s="8"/>
    </row>
    <row r="189" spans="1:8" x14ac:dyDescent="0.2">
      <c r="A189" s="5" t="s">
        <v>177</v>
      </c>
      <c r="B189" s="5" t="s">
        <v>197</v>
      </c>
      <c r="C189" s="6">
        <v>0.54658458653333342</v>
      </c>
      <c r="D189" s="7">
        <v>2049.6921995000002</v>
      </c>
      <c r="E189" s="7">
        <v>2459.6306394000003</v>
      </c>
      <c r="F189" s="7">
        <v>4099.3843990000005</v>
      </c>
      <c r="G189" s="7">
        <v>4919.2612788000006</v>
      </c>
      <c r="H189" s="8"/>
    </row>
    <row r="190" spans="1:8" x14ac:dyDescent="0.2">
      <c r="A190" s="5" t="s">
        <v>177</v>
      </c>
      <c r="B190" s="5" t="s">
        <v>198</v>
      </c>
      <c r="C190" s="6">
        <v>0.59844526453333335</v>
      </c>
      <c r="D190" s="7">
        <v>2244.169742</v>
      </c>
      <c r="E190" s="7">
        <v>2693.0036903999999</v>
      </c>
      <c r="F190" s="7">
        <v>4488.3394840000001</v>
      </c>
      <c r="G190" s="7">
        <v>5386.0073807999997</v>
      </c>
      <c r="H190" s="8"/>
    </row>
    <row r="191" spans="1:8" x14ac:dyDescent="0.2">
      <c r="A191" s="5" t="s">
        <v>177</v>
      </c>
      <c r="B191" s="5" t="s">
        <v>199</v>
      </c>
      <c r="C191" s="6">
        <v>0.63534036413333339</v>
      </c>
      <c r="D191" s="7">
        <v>2382.5263655000003</v>
      </c>
      <c r="E191" s="7">
        <v>2859.0316386</v>
      </c>
      <c r="F191" s="7">
        <v>4765.0527310000007</v>
      </c>
      <c r="G191" s="7">
        <v>5718.0632771999999</v>
      </c>
      <c r="H191" s="8"/>
    </row>
    <row r="192" spans="1:8" x14ac:dyDescent="0.2">
      <c r="A192" s="5" t="s">
        <v>177</v>
      </c>
      <c r="B192" s="5" t="s">
        <v>200</v>
      </c>
      <c r="C192" s="6">
        <v>0.5626442586</v>
      </c>
      <c r="D192" s="7">
        <v>2109.9159697499999</v>
      </c>
      <c r="E192" s="7">
        <v>2531.8991636999999</v>
      </c>
      <c r="F192" s="7">
        <v>4219.8319394999999</v>
      </c>
      <c r="G192" s="7">
        <v>5063.7983273999998</v>
      </c>
      <c r="H192" s="8"/>
    </row>
    <row r="193" spans="1:8" x14ac:dyDescent="0.2">
      <c r="A193" s="5" t="s">
        <v>177</v>
      </c>
      <c r="B193" s="5" t="s">
        <v>201</v>
      </c>
      <c r="C193" s="6">
        <v>0.57297872326666655</v>
      </c>
      <c r="D193" s="7">
        <v>2148.6702122499996</v>
      </c>
      <c r="E193" s="7">
        <v>2578.4042546999995</v>
      </c>
      <c r="F193" s="7">
        <v>4297.3404244999992</v>
      </c>
      <c r="G193" s="7">
        <v>5156.8085093999989</v>
      </c>
      <c r="H193" s="8"/>
    </row>
    <row r="194" spans="1:8" x14ac:dyDescent="0.2">
      <c r="A194" s="5" t="s">
        <v>177</v>
      </c>
      <c r="B194" s="5" t="s">
        <v>199</v>
      </c>
      <c r="C194" s="6">
        <v>0.53809172546666661</v>
      </c>
      <c r="D194" s="7">
        <v>2017.8439704999998</v>
      </c>
      <c r="E194" s="7">
        <v>2421.4127645999997</v>
      </c>
      <c r="F194" s="7">
        <v>4035.6879409999997</v>
      </c>
      <c r="G194" s="7">
        <v>4842.8255291999994</v>
      </c>
      <c r="H194" s="8"/>
    </row>
    <row r="195" spans="1:8" x14ac:dyDescent="0.2">
      <c r="A195" s="5" t="s">
        <v>177</v>
      </c>
      <c r="B195" s="5" t="s">
        <v>202</v>
      </c>
      <c r="C195" s="6">
        <v>0.61642560086666665</v>
      </c>
      <c r="D195" s="7">
        <v>2311.5960032499997</v>
      </c>
      <c r="E195" s="7">
        <v>2773.9152038999996</v>
      </c>
      <c r="F195" s="7">
        <v>4623.1920064999995</v>
      </c>
      <c r="G195" s="7">
        <v>5547.8304077999992</v>
      </c>
      <c r="H195" s="8"/>
    </row>
    <row r="196" spans="1:8" x14ac:dyDescent="0.2">
      <c r="A196" s="5" t="s">
        <v>177</v>
      </c>
      <c r="B196" s="5" t="s">
        <v>203</v>
      </c>
      <c r="C196" s="6">
        <v>0.59018331160000004</v>
      </c>
      <c r="D196" s="7">
        <v>2213.1874185000001</v>
      </c>
      <c r="E196" s="7">
        <v>2655.8249022</v>
      </c>
      <c r="F196" s="7">
        <v>4426.3748370000003</v>
      </c>
      <c r="G196" s="7">
        <v>5311.6498044</v>
      </c>
      <c r="H196" s="8"/>
    </row>
    <row r="197" spans="1:8" x14ac:dyDescent="0.2">
      <c r="A197" s="5" t="s">
        <v>177</v>
      </c>
      <c r="B197" s="5" t="s">
        <v>204</v>
      </c>
      <c r="C197" s="6">
        <v>0.55326833533333331</v>
      </c>
      <c r="D197" s="7">
        <v>2074.7562574999997</v>
      </c>
      <c r="E197" s="7">
        <v>2489.7075089999998</v>
      </c>
      <c r="F197" s="7">
        <v>4149.5125149999994</v>
      </c>
      <c r="G197" s="7">
        <v>4979.4150179999997</v>
      </c>
      <c r="H197" s="8"/>
    </row>
    <row r="198" spans="1:8" x14ac:dyDescent="0.2">
      <c r="A198" s="5" t="s">
        <v>177</v>
      </c>
      <c r="B198" s="5" t="s">
        <v>205</v>
      </c>
      <c r="C198" s="6">
        <v>0.62534854940000018</v>
      </c>
      <c r="D198" s="7">
        <v>2345.0570602500006</v>
      </c>
      <c r="E198" s="7">
        <v>2814.0684723000008</v>
      </c>
      <c r="F198" s="7">
        <v>4690.1141205000013</v>
      </c>
      <c r="G198" s="7">
        <v>5628.1369446000017</v>
      </c>
      <c r="H198" s="8"/>
    </row>
    <row r="199" spans="1:8" x14ac:dyDescent="0.2">
      <c r="A199" s="5" t="s">
        <v>177</v>
      </c>
      <c r="B199" s="5" t="s">
        <v>206</v>
      </c>
      <c r="C199" s="6">
        <v>0.48368243193333338</v>
      </c>
      <c r="D199" s="7">
        <v>1813.8091197500003</v>
      </c>
      <c r="E199" s="7">
        <v>2176.5709437</v>
      </c>
      <c r="F199" s="7">
        <v>3627.6182395000005</v>
      </c>
      <c r="G199" s="7">
        <v>4353.1418874000001</v>
      </c>
      <c r="H199" s="8"/>
    </row>
    <row r="200" spans="1:8" x14ac:dyDescent="0.2">
      <c r="A200" s="5" t="s">
        <v>177</v>
      </c>
      <c r="B200" s="5" t="s">
        <v>207</v>
      </c>
      <c r="C200" s="6">
        <v>0.52213515540000011</v>
      </c>
      <c r="D200" s="7">
        <v>1958.0068327500003</v>
      </c>
      <c r="E200" s="7">
        <v>2349.6081993000003</v>
      </c>
      <c r="F200" s="7">
        <v>3916.0136655000006</v>
      </c>
      <c r="G200" s="7">
        <v>4699.2163986000005</v>
      </c>
      <c r="H200" s="8"/>
    </row>
    <row r="201" spans="1:8" x14ac:dyDescent="0.2">
      <c r="A201" s="5" t="s">
        <v>177</v>
      </c>
      <c r="B201" s="5" t="s">
        <v>208</v>
      </c>
      <c r="C201" s="6">
        <v>0.49828832993333333</v>
      </c>
      <c r="D201" s="7">
        <v>1868.58123725</v>
      </c>
      <c r="E201" s="7">
        <v>2242.2974847</v>
      </c>
      <c r="F201" s="7">
        <v>3737.1624744999999</v>
      </c>
      <c r="G201" s="7">
        <v>4484.5949694000001</v>
      </c>
      <c r="H201" s="8"/>
    </row>
    <row r="202" spans="1:8" x14ac:dyDescent="0.2">
      <c r="A202" s="5" t="s">
        <v>177</v>
      </c>
      <c r="B202" s="5" t="s">
        <v>209</v>
      </c>
      <c r="C202" s="6">
        <v>0.51521744046666673</v>
      </c>
      <c r="D202" s="7">
        <v>1932.0654017500003</v>
      </c>
      <c r="E202" s="7">
        <v>2318.4784821000003</v>
      </c>
      <c r="F202" s="7">
        <v>3864.1308035000006</v>
      </c>
      <c r="G202" s="7">
        <v>4636.9569642000006</v>
      </c>
      <c r="H202" s="8"/>
    </row>
    <row r="203" spans="1:8" x14ac:dyDescent="0.2">
      <c r="A203" s="5" t="s">
        <v>177</v>
      </c>
      <c r="B203" s="5" t="s">
        <v>210</v>
      </c>
      <c r="C203" s="6">
        <v>0.54175514726666663</v>
      </c>
      <c r="D203" s="7">
        <v>2031.5818022499998</v>
      </c>
      <c r="E203" s="7">
        <v>2437.8981626999998</v>
      </c>
      <c r="F203" s="7">
        <v>4063.1636044999996</v>
      </c>
      <c r="G203" s="7">
        <v>4875.7963253999997</v>
      </c>
      <c r="H203" s="8"/>
    </row>
    <row r="204" spans="1:8" x14ac:dyDescent="0.2">
      <c r="A204" s="5" t="s">
        <v>177</v>
      </c>
      <c r="B204" s="5" t="s">
        <v>211</v>
      </c>
      <c r="C204" s="6">
        <v>0.56153590939999998</v>
      </c>
      <c r="D204" s="7">
        <v>2105.7596602499998</v>
      </c>
      <c r="E204" s="7">
        <v>2526.9115922999999</v>
      </c>
      <c r="F204" s="7">
        <v>4211.5193204999996</v>
      </c>
      <c r="G204" s="7">
        <v>5053.8231845999999</v>
      </c>
      <c r="H204" s="8"/>
    </row>
    <row r="205" spans="1:8" x14ac:dyDescent="0.2">
      <c r="A205" s="5" t="s">
        <v>177</v>
      </c>
      <c r="B205" s="5" t="s">
        <v>212</v>
      </c>
      <c r="C205" s="6">
        <v>0.59273142706666659</v>
      </c>
      <c r="D205" s="7">
        <v>2222.7428514999997</v>
      </c>
      <c r="E205" s="7">
        <v>2667.2914217999996</v>
      </c>
      <c r="F205" s="7">
        <v>4445.4857029999994</v>
      </c>
      <c r="G205" s="7">
        <v>5334.5828435999993</v>
      </c>
      <c r="H205" s="8"/>
    </row>
    <row r="206" spans="1:8" x14ac:dyDescent="0.2">
      <c r="A206" s="5" t="s">
        <v>177</v>
      </c>
      <c r="B206" s="5" t="s">
        <v>213</v>
      </c>
      <c r="C206" s="6">
        <v>0.53089033853333334</v>
      </c>
      <c r="D206" s="7">
        <v>1990.8387695000001</v>
      </c>
      <c r="E206" s="7">
        <v>2389.0065233999999</v>
      </c>
      <c r="F206" s="7">
        <v>3981.6775390000003</v>
      </c>
      <c r="G206" s="7">
        <v>4778.0130467999998</v>
      </c>
      <c r="H206" s="8"/>
    </row>
    <row r="207" spans="1:8" x14ac:dyDescent="0.2">
      <c r="A207" s="5" t="s">
        <v>177</v>
      </c>
      <c r="B207" s="5" t="s">
        <v>214</v>
      </c>
      <c r="C207" s="6">
        <v>0.56031414999999996</v>
      </c>
      <c r="D207" s="7">
        <v>2101.1780624999997</v>
      </c>
      <c r="E207" s="7">
        <v>2521.4136749999998</v>
      </c>
      <c r="F207" s="7">
        <v>4202.3561249999993</v>
      </c>
      <c r="G207" s="7">
        <v>5042.8273499999996</v>
      </c>
      <c r="H207" s="8"/>
    </row>
    <row r="208" spans="1:8" x14ac:dyDescent="0.2">
      <c r="A208" s="5" t="s">
        <v>177</v>
      </c>
      <c r="B208" s="5" t="s">
        <v>215</v>
      </c>
      <c r="C208" s="6">
        <v>0.53787944846666669</v>
      </c>
      <c r="D208" s="7">
        <v>2017.0479317500001</v>
      </c>
      <c r="E208" s="7">
        <v>2420.4575181</v>
      </c>
      <c r="F208" s="7">
        <v>4034.0958635000002</v>
      </c>
      <c r="G208" s="7">
        <v>4840.9150362</v>
      </c>
      <c r="H208" s="8"/>
    </row>
    <row r="209" spans="1:8" x14ac:dyDescent="0.2">
      <c r="A209" s="5" t="s">
        <v>177</v>
      </c>
      <c r="B209" s="5" t="s">
        <v>216</v>
      </c>
      <c r="C209" s="6">
        <v>0.55262634653333331</v>
      </c>
      <c r="D209" s="7">
        <v>2072.3487995</v>
      </c>
      <c r="E209" s="7">
        <v>2486.8185593999997</v>
      </c>
      <c r="F209" s="7">
        <v>4144.6975990000001</v>
      </c>
      <c r="G209" s="7">
        <v>4973.6371187999994</v>
      </c>
      <c r="H209" s="8"/>
    </row>
    <row r="210" spans="1:8" x14ac:dyDescent="0.2">
      <c r="A210" s="5" t="s">
        <v>177</v>
      </c>
      <c r="B210" s="5" t="s">
        <v>217</v>
      </c>
      <c r="C210" s="6">
        <v>0.52817643940000003</v>
      </c>
      <c r="D210" s="7">
        <v>1980.6616477500002</v>
      </c>
      <c r="E210" s="7">
        <v>2376.7939773000003</v>
      </c>
      <c r="F210" s="7">
        <v>3961.3232955000003</v>
      </c>
      <c r="G210" s="7">
        <v>4753.5879546000006</v>
      </c>
      <c r="H210" s="8"/>
    </row>
    <row r="211" spans="1:8" x14ac:dyDescent="0.2">
      <c r="A211" s="5" t="s">
        <v>177</v>
      </c>
      <c r="B211" s="5" t="s">
        <v>218</v>
      </c>
      <c r="C211" s="6">
        <v>0.54019143940000003</v>
      </c>
      <c r="D211" s="7">
        <v>2025.71789775</v>
      </c>
      <c r="E211" s="7">
        <v>2430.8614773000004</v>
      </c>
      <c r="F211" s="7">
        <v>4051.4357955</v>
      </c>
      <c r="G211" s="7">
        <v>4861.7229546000008</v>
      </c>
      <c r="H211" s="8"/>
    </row>
    <row r="212" spans="1:8" x14ac:dyDescent="0.2">
      <c r="A212" s="5" t="s">
        <v>177</v>
      </c>
      <c r="B212" s="5" t="s">
        <v>219</v>
      </c>
      <c r="C212" s="6">
        <v>0.56141813586666667</v>
      </c>
      <c r="D212" s="7">
        <v>2105.3180094999998</v>
      </c>
      <c r="E212" s="7">
        <v>2526.3816113999997</v>
      </c>
      <c r="F212" s="7">
        <v>4210.6360189999996</v>
      </c>
      <c r="G212" s="7">
        <v>5052.7632227999993</v>
      </c>
      <c r="H212" s="8"/>
    </row>
    <row r="213" spans="1:8" x14ac:dyDescent="0.2">
      <c r="A213" s="5" t="s">
        <v>177</v>
      </c>
      <c r="B213" s="5" t="s">
        <v>220</v>
      </c>
      <c r="C213" s="6">
        <v>0.58567990833333328</v>
      </c>
      <c r="D213" s="7">
        <v>2196.2996562499998</v>
      </c>
      <c r="E213" s="7">
        <v>2635.5595874999995</v>
      </c>
      <c r="F213" s="7">
        <v>4392.5993124999995</v>
      </c>
      <c r="G213" s="7">
        <v>5271.1191749999989</v>
      </c>
      <c r="H213" s="8"/>
    </row>
    <row r="214" spans="1:8" x14ac:dyDescent="0.2">
      <c r="A214" s="5" t="s">
        <v>177</v>
      </c>
      <c r="B214" s="5" t="s">
        <v>221</v>
      </c>
      <c r="C214" s="6">
        <v>0.59279501173333338</v>
      </c>
      <c r="D214" s="7">
        <v>2222.9812940000002</v>
      </c>
      <c r="E214" s="7">
        <v>2667.5775527999999</v>
      </c>
      <c r="F214" s="7">
        <v>4445.9625880000003</v>
      </c>
      <c r="G214" s="7">
        <v>5335.1551055999998</v>
      </c>
      <c r="H214" s="8"/>
    </row>
    <row r="215" spans="1:8" x14ac:dyDescent="0.2">
      <c r="A215" s="5" t="s">
        <v>177</v>
      </c>
      <c r="B215" s="5" t="s">
        <v>222</v>
      </c>
      <c r="C215" s="6">
        <v>0.54292033740000001</v>
      </c>
      <c r="D215" s="7">
        <v>2035.95126525</v>
      </c>
      <c r="E215" s="7">
        <v>2443.1415182999999</v>
      </c>
      <c r="F215" s="7">
        <v>4071.9025305</v>
      </c>
      <c r="G215" s="7">
        <v>4886.2830365999998</v>
      </c>
      <c r="H215" s="8"/>
    </row>
    <row r="216" spans="1:8" x14ac:dyDescent="0.2">
      <c r="A216" s="5" t="s">
        <v>177</v>
      </c>
      <c r="B216" s="5" t="s">
        <v>223</v>
      </c>
      <c r="C216" s="6">
        <v>0.5565211505333334</v>
      </c>
      <c r="D216" s="7">
        <v>2086.9543145000002</v>
      </c>
      <c r="E216" s="7">
        <v>2504.3451774000005</v>
      </c>
      <c r="F216" s="7">
        <v>4173.9086290000005</v>
      </c>
      <c r="G216" s="7">
        <v>5008.6903548000009</v>
      </c>
      <c r="H216" s="8"/>
    </row>
    <row r="217" spans="1:8" x14ac:dyDescent="0.2">
      <c r="A217" s="5" t="s">
        <v>177</v>
      </c>
      <c r="B217" s="5" t="s">
        <v>224</v>
      </c>
      <c r="C217" s="6">
        <v>0.55991544739999988</v>
      </c>
      <c r="D217" s="7">
        <v>2099.6829277499996</v>
      </c>
      <c r="E217" s="7">
        <v>2519.6195132999992</v>
      </c>
      <c r="F217" s="7">
        <v>4199.3658554999993</v>
      </c>
      <c r="G217" s="7">
        <v>5039.2390265999984</v>
      </c>
      <c r="H217" s="8"/>
    </row>
    <row r="218" spans="1:8" x14ac:dyDescent="0.2">
      <c r="A218" s="5" t="s">
        <v>177</v>
      </c>
      <c r="B218" s="5" t="s">
        <v>225</v>
      </c>
      <c r="C218" s="6">
        <v>0.58933213366666659</v>
      </c>
      <c r="D218" s="7">
        <v>2209.9955012499995</v>
      </c>
      <c r="E218" s="7">
        <v>2651.9946014999996</v>
      </c>
      <c r="F218" s="7">
        <v>4419.991002499999</v>
      </c>
      <c r="G218" s="7">
        <v>5303.9892029999992</v>
      </c>
      <c r="H218" s="8"/>
    </row>
    <row r="219" spans="1:8" x14ac:dyDescent="0.2">
      <c r="A219" s="5" t="s">
        <v>177</v>
      </c>
      <c r="B219" s="5" t="s">
        <v>226</v>
      </c>
      <c r="C219" s="6">
        <v>0.60360188326666664</v>
      </c>
      <c r="D219" s="7">
        <v>2263.5070622499998</v>
      </c>
      <c r="E219" s="7">
        <v>2716.2084746999999</v>
      </c>
      <c r="F219" s="7">
        <v>4527.0141244999995</v>
      </c>
      <c r="G219" s="7">
        <v>5432.4169493999998</v>
      </c>
      <c r="H219" s="8"/>
    </row>
    <row r="220" spans="1:8" x14ac:dyDescent="0.2">
      <c r="A220" s="5" t="s">
        <v>177</v>
      </c>
      <c r="B220" s="5" t="s">
        <v>227</v>
      </c>
      <c r="C220" s="6">
        <v>0.62366222433333329</v>
      </c>
      <c r="D220" s="7">
        <v>2338.7333412499997</v>
      </c>
      <c r="E220" s="7">
        <v>2806.4800095000001</v>
      </c>
      <c r="F220" s="7">
        <v>4677.4666824999995</v>
      </c>
      <c r="G220" s="7">
        <v>5612.9600190000001</v>
      </c>
      <c r="H220" s="8"/>
    </row>
    <row r="221" spans="1:8" x14ac:dyDescent="0.2">
      <c r="A221" s="5" t="s">
        <v>177</v>
      </c>
      <c r="B221" s="5" t="s">
        <v>228</v>
      </c>
      <c r="C221" s="6">
        <v>0.5793381586666666</v>
      </c>
      <c r="D221" s="7">
        <v>2172.5180949999999</v>
      </c>
      <c r="E221" s="7">
        <v>2607.0217139999995</v>
      </c>
      <c r="F221" s="7">
        <v>4345.0361899999998</v>
      </c>
      <c r="G221" s="7">
        <v>5214.043427999999</v>
      </c>
      <c r="H221" s="8"/>
    </row>
    <row r="222" spans="1:8" x14ac:dyDescent="0.2">
      <c r="A222" s="5" t="s">
        <v>177</v>
      </c>
      <c r="B222" s="5" t="s">
        <v>229</v>
      </c>
      <c r="C222" s="6">
        <v>0.6173433196</v>
      </c>
      <c r="D222" s="7">
        <v>2315.0374485000002</v>
      </c>
      <c r="E222" s="7">
        <v>2778.0449382000002</v>
      </c>
      <c r="F222" s="7">
        <v>4630.0748970000004</v>
      </c>
      <c r="G222" s="7">
        <v>5556.0898764000003</v>
      </c>
      <c r="H222" s="8"/>
    </row>
    <row r="223" spans="1:8" x14ac:dyDescent="0.2">
      <c r="A223" s="5" t="s">
        <v>177</v>
      </c>
      <c r="B223" s="5" t="s">
        <v>230</v>
      </c>
      <c r="C223" s="6">
        <v>0.62516692279999997</v>
      </c>
      <c r="D223" s="7">
        <v>2344.3759605</v>
      </c>
      <c r="E223" s="7">
        <v>2813.2511525999998</v>
      </c>
      <c r="F223" s="7">
        <v>4688.751921</v>
      </c>
      <c r="G223" s="7">
        <v>5626.5023051999997</v>
      </c>
      <c r="H223" s="8"/>
    </row>
    <row r="224" spans="1:8" x14ac:dyDescent="0.2">
      <c r="A224" s="5" t="s">
        <v>177</v>
      </c>
      <c r="B224" s="5" t="s">
        <v>231</v>
      </c>
      <c r="C224" s="6">
        <v>0.68699945066666657</v>
      </c>
      <c r="D224" s="7">
        <v>2576.2479399999997</v>
      </c>
      <c r="E224" s="7">
        <v>3091.4975279999994</v>
      </c>
      <c r="F224" s="7">
        <v>5152.4958799999995</v>
      </c>
      <c r="G224" s="7">
        <v>6182.9950559999988</v>
      </c>
      <c r="H224" s="8"/>
    </row>
    <row r="225" spans="1:8" x14ac:dyDescent="0.2">
      <c r="A225" s="5" t="s">
        <v>177</v>
      </c>
      <c r="B225" s="5" t="s">
        <v>232</v>
      </c>
      <c r="C225" s="6">
        <v>0.66747982793333327</v>
      </c>
      <c r="D225" s="7">
        <v>2503.0493547499996</v>
      </c>
      <c r="E225" s="7">
        <v>3003.6592256999998</v>
      </c>
      <c r="F225" s="7">
        <v>5006.0987094999991</v>
      </c>
      <c r="G225" s="7">
        <v>6007.3184513999995</v>
      </c>
      <c r="H225" s="8"/>
    </row>
    <row r="226" spans="1:8" x14ac:dyDescent="0.2">
      <c r="A226" s="5" t="s">
        <v>177</v>
      </c>
      <c r="B226" s="5" t="s">
        <v>233</v>
      </c>
      <c r="C226" s="6">
        <v>0.68238524993333316</v>
      </c>
      <c r="D226" s="7">
        <v>2558.9446872499993</v>
      </c>
      <c r="E226" s="7">
        <v>3070.7336246999994</v>
      </c>
      <c r="F226" s="7">
        <v>5117.8893744999987</v>
      </c>
      <c r="G226" s="7">
        <v>6141.4672493999988</v>
      </c>
      <c r="H226" s="8"/>
    </row>
    <row r="227" spans="1:8" x14ac:dyDescent="0.2">
      <c r="A227" s="5" t="s">
        <v>177</v>
      </c>
      <c r="B227" s="5" t="s">
        <v>234</v>
      </c>
      <c r="C227" s="6">
        <v>0.68546423619999997</v>
      </c>
      <c r="D227" s="7">
        <v>2570.49088575</v>
      </c>
      <c r="E227" s="7">
        <v>3084.5890628999996</v>
      </c>
      <c r="F227" s="7">
        <v>5140.9817714999999</v>
      </c>
      <c r="G227" s="7">
        <v>6169.1781257999992</v>
      </c>
      <c r="H227" s="8"/>
    </row>
    <row r="228" spans="1:8" x14ac:dyDescent="0.2">
      <c r="A228" s="5" t="s">
        <v>177</v>
      </c>
      <c r="B228" s="5" t="s">
        <v>235</v>
      </c>
      <c r="C228" s="6">
        <v>0.69939065813333334</v>
      </c>
      <c r="D228" s="7">
        <v>2622.7149680000002</v>
      </c>
      <c r="E228" s="7">
        <v>3147.2579615999998</v>
      </c>
      <c r="F228" s="7">
        <v>5245.4299360000005</v>
      </c>
      <c r="G228" s="7">
        <v>6294.5159231999996</v>
      </c>
      <c r="H228" s="8"/>
    </row>
    <row r="229" spans="1:8" x14ac:dyDescent="0.2">
      <c r="A229" s="5" t="s">
        <v>177</v>
      </c>
      <c r="B229" s="5" t="s">
        <v>236</v>
      </c>
      <c r="C229" s="6">
        <v>0.6337058074666666</v>
      </c>
      <c r="D229" s="7">
        <v>2376.3967779999998</v>
      </c>
      <c r="E229" s="7">
        <v>2851.6761335999995</v>
      </c>
      <c r="F229" s="7">
        <v>4752.7935559999996</v>
      </c>
      <c r="G229" s="7">
        <v>5703.352267199999</v>
      </c>
      <c r="H229" s="8"/>
    </row>
    <row r="230" spans="1:8" x14ac:dyDescent="0.2">
      <c r="A230" s="5" t="s">
        <v>177</v>
      </c>
      <c r="B230" s="5" t="s">
        <v>237</v>
      </c>
      <c r="C230" s="6">
        <v>0.66218430939999995</v>
      </c>
      <c r="D230" s="7">
        <v>2483.1911602499999</v>
      </c>
      <c r="E230" s="7">
        <v>2979.8293922999997</v>
      </c>
      <c r="F230" s="7">
        <v>4966.3823204999999</v>
      </c>
      <c r="G230" s="7">
        <v>5959.6587845999993</v>
      </c>
      <c r="H230" s="8"/>
    </row>
    <row r="231" spans="1:8" x14ac:dyDescent="0.2">
      <c r="A231" s="5" t="s">
        <v>177</v>
      </c>
      <c r="B231" s="5" t="s">
        <v>238</v>
      </c>
      <c r="C231" s="6">
        <v>0.68699945066666657</v>
      </c>
      <c r="D231" s="7">
        <v>2576.2479399999997</v>
      </c>
      <c r="E231" s="7">
        <v>3091.4975279999994</v>
      </c>
      <c r="F231" s="7">
        <v>5152.4958799999995</v>
      </c>
      <c r="G231" s="7">
        <v>6182.9950559999988</v>
      </c>
      <c r="H231" s="8"/>
    </row>
    <row r="232" spans="1:8" x14ac:dyDescent="0.2">
      <c r="A232" s="5" t="s">
        <v>177</v>
      </c>
      <c r="B232" s="5" t="s">
        <v>239</v>
      </c>
      <c r="C232" s="6">
        <v>0.64666412933333328</v>
      </c>
      <c r="D232" s="7">
        <v>2424.9904849999998</v>
      </c>
      <c r="E232" s="7">
        <v>2909.9885819999995</v>
      </c>
      <c r="F232" s="7">
        <v>4849.9809699999996</v>
      </c>
      <c r="G232" s="7">
        <v>5819.977163999999</v>
      </c>
      <c r="H232" s="8"/>
    </row>
    <row r="233" spans="1:8" x14ac:dyDescent="0.2">
      <c r="A233" s="5" t="s">
        <v>177</v>
      </c>
      <c r="B233" s="5" t="s">
        <v>240</v>
      </c>
      <c r="C233" s="6">
        <v>0.65736843419999991</v>
      </c>
      <c r="D233" s="7">
        <v>2465.1316282499997</v>
      </c>
      <c r="E233" s="7">
        <v>2958.1579538999995</v>
      </c>
      <c r="F233" s="7">
        <v>4930.2632564999994</v>
      </c>
      <c r="G233" s="7">
        <v>5916.315907799999</v>
      </c>
      <c r="H233" s="8"/>
    </row>
    <row r="234" spans="1:8" x14ac:dyDescent="0.2">
      <c r="A234" s="5" t="s">
        <v>177</v>
      </c>
      <c r="B234" s="5" t="s">
        <v>241</v>
      </c>
      <c r="C234" s="6">
        <v>0.6907733174666667</v>
      </c>
      <c r="D234" s="7">
        <v>2590.3999405</v>
      </c>
      <c r="E234" s="7">
        <v>3108.4799285999998</v>
      </c>
      <c r="F234" s="7">
        <v>5180.7998809999999</v>
      </c>
      <c r="G234" s="7">
        <v>6216.9598571999995</v>
      </c>
      <c r="H234" s="8"/>
    </row>
    <row r="235" spans="1:8" x14ac:dyDescent="0.2">
      <c r="A235" s="5" t="s">
        <v>177</v>
      </c>
      <c r="B235" s="5" t="s">
        <v>242</v>
      </c>
      <c r="C235" s="6">
        <v>0.70889982539999996</v>
      </c>
      <c r="D235" s="7">
        <v>2658.3743452499998</v>
      </c>
      <c r="E235" s="7">
        <v>3190.0492143000001</v>
      </c>
      <c r="F235" s="7">
        <v>5316.7486904999996</v>
      </c>
      <c r="G235" s="7">
        <v>6380.0984286000003</v>
      </c>
      <c r="H235" s="8"/>
    </row>
    <row r="236" spans="1:8" x14ac:dyDescent="0.2">
      <c r="A236" s="5" t="s">
        <v>177</v>
      </c>
      <c r="B236" s="5" t="s">
        <v>243</v>
      </c>
      <c r="C236" s="6">
        <v>0.66546113733333345</v>
      </c>
      <c r="D236" s="7">
        <v>2495.4792650000004</v>
      </c>
      <c r="E236" s="7">
        <v>2994.5751180000007</v>
      </c>
      <c r="F236" s="7">
        <v>4990.9585300000008</v>
      </c>
      <c r="G236" s="7">
        <v>5989.1502360000013</v>
      </c>
      <c r="H236" s="8"/>
    </row>
    <row r="237" spans="1:8" x14ac:dyDescent="0.2">
      <c r="A237" s="5" t="s">
        <v>177</v>
      </c>
      <c r="B237" s="5" t="s">
        <v>244</v>
      </c>
      <c r="C237" s="6">
        <v>0.6865767957333333</v>
      </c>
      <c r="D237" s="7">
        <v>2574.6629840000001</v>
      </c>
      <c r="E237" s="7">
        <v>3089.5955807999994</v>
      </c>
      <c r="F237" s="7">
        <v>5149.3259680000001</v>
      </c>
      <c r="G237" s="7">
        <v>6179.1911615999988</v>
      </c>
      <c r="H237" s="8"/>
    </row>
    <row r="238" spans="1:8" x14ac:dyDescent="0.2">
      <c r="A238" s="5" t="s">
        <v>177</v>
      </c>
      <c r="B238" s="5" t="s">
        <v>245</v>
      </c>
      <c r="C238" s="6">
        <v>0.72720790453333339</v>
      </c>
      <c r="D238" s="7">
        <v>2727.0296420000004</v>
      </c>
      <c r="E238" s="7">
        <v>3272.4355704000004</v>
      </c>
      <c r="F238" s="7">
        <v>5454.0592840000008</v>
      </c>
      <c r="G238" s="7">
        <v>6544.8711408000008</v>
      </c>
      <c r="H238" s="8"/>
    </row>
    <row r="239" spans="1:8" x14ac:dyDescent="0.2">
      <c r="A239" s="5" t="s">
        <v>177</v>
      </c>
      <c r="B239" s="5" t="s">
        <v>246</v>
      </c>
      <c r="C239" s="6">
        <v>0.74484444793333326</v>
      </c>
      <c r="D239" s="7">
        <v>2793.1666797499997</v>
      </c>
      <c r="E239" s="7">
        <v>3351.8000156999997</v>
      </c>
      <c r="F239" s="7">
        <v>5586.3333594999995</v>
      </c>
      <c r="G239" s="7">
        <v>6703.6000313999994</v>
      </c>
      <c r="H239" s="8"/>
    </row>
    <row r="240" spans="1:8" x14ac:dyDescent="0.2">
      <c r="A240" s="5" t="s">
        <v>177</v>
      </c>
      <c r="B240" s="5" t="s">
        <v>247</v>
      </c>
      <c r="C240" s="6">
        <v>0.70161711753333322</v>
      </c>
      <c r="D240" s="7">
        <v>2631.0641907499994</v>
      </c>
      <c r="E240" s="7">
        <v>3157.2770288999996</v>
      </c>
      <c r="F240" s="7">
        <v>5262.1283814999988</v>
      </c>
      <c r="G240" s="7">
        <v>6314.5540577999991</v>
      </c>
      <c r="H240" s="8"/>
    </row>
    <row r="241" spans="1:8" x14ac:dyDescent="0.2">
      <c r="A241" s="5" t="s">
        <v>177</v>
      </c>
      <c r="B241" s="5" t="s">
        <v>248</v>
      </c>
      <c r="C241" s="6">
        <v>0.55866477960000005</v>
      </c>
      <c r="D241" s="7">
        <v>2094.9929235</v>
      </c>
      <c r="E241" s="7">
        <v>2513.9915082000002</v>
      </c>
      <c r="F241" s="7">
        <v>4189.9858469999999</v>
      </c>
      <c r="G241" s="7">
        <v>5027.9830164000005</v>
      </c>
      <c r="H241" s="8"/>
    </row>
    <row r="242" spans="1:8" x14ac:dyDescent="0.2">
      <c r="A242" s="5" t="s">
        <v>177</v>
      </c>
      <c r="B242" s="5" t="s">
        <v>249</v>
      </c>
      <c r="C242" s="6">
        <v>0.5970157447333333</v>
      </c>
      <c r="D242" s="7">
        <v>2238.8090427499997</v>
      </c>
      <c r="E242" s="7">
        <v>2686.5708512999995</v>
      </c>
      <c r="F242" s="7">
        <v>4477.6180854999993</v>
      </c>
      <c r="G242" s="7">
        <v>5373.141702599999</v>
      </c>
      <c r="H242" s="8"/>
    </row>
    <row r="243" spans="1:8" x14ac:dyDescent="0.2">
      <c r="A243" s="5" t="s">
        <v>177</v>
      </c>
      <c r="B243" s="5" t="s">
        <v>250</v>
      </c>
      <c r="C243" s="6">
        <v>0.6295277691333333</v>
      </c>
      <c r="D243" s="7">
        <v>2360.7291342499998</v>
      </c>
      <c r="E243" s="7">
        <v>2832.8749610999998</v>
      </c>
      <c r="F243" s="7">
        <v>4721.4582684999996</v>
      </c>
      <c r="G243" s="7">
        <v>5665.7499221999997</v>
      </c>
      <c r="H243" s="8"/>
    </row>
    <row r="244" spans="1:8" x14ac:dyDescent="0.2">
      <c r="A244" s="5" t="s">
        <v>177</v>
      </c>
      <c r="B244" s="5" t="s">
        <v>251</v>
      </c>
      <c r="C244" s="6">
        <v>0.57468475933333329</v>
      </c>
      <c r="D244" s="7">
        <v>2155.0678475</v>
      </c>
      <c r="E244" s="7">
        <v>2586.0814169999999</v>
      </c>
      <c r="F244" s="7">
        <v>4310.1356949999999</v>
      </c>
      <c r="G244" s="7">
        <v>5172.1628339999997</v>
      </c>
      <c r="H244" s="8"/>
    </row>
    <row r="245" spans="1:8" x14ac:dyDescent="0.2">
      <c r="A245" s="5" t="s">
        <v>177</v>
      </c>
      <c r="B245" s="5" t="s">
        <v>252</v>
      </c>
      <c r="C245" s="6">
        <v>0.57479214946666668</v>
      </c>
      <c r="D245" s="7">
        <v>2155.4705604999999</v>
      </c>
      <c r="E245" s="7">
        <v>2586.5646726</v>
      </c>
      <c r="F245" s="7">
        <v>4310.9411209999998</v>
      </c>
      <c r="G245" s="7">
        <v>5173.1293452</v>
      </c>
      <c r="H245" s="8"/>
    </row>
    <row r="246" spans="1:8" x14ac:dyDescent="0.2">
      <c r="A246" s="5" t="s">
        <v>177</v>
      </c>
      <c r="B246" s="5" t="s">
        <v>253</v>
      </c>
      <c r="C246" s="6">
        <v>0.63814774966666665</v>
      </c>
      <c r="D246" s="7">
        <v>2393.0540612499999</v>
      </c>
      <c r="E246" s="7">
        <v>2871.6648734999999</v>
      </c>
      <c r="F246" s="7">
        <v>4786.1081224999998</v>
      </c>
      <c r="G246" s="7">
        <v>5743.3297469999998</v>
      </c>
      <c r="H246" s="8"/>
    </row>
    <row r="247" spans="1:8" x14ac:dyDescent="0.2">
      <c r="A247" s="5" t="s">
        <v>177</v>
      </c>
      <c r="B247" s="5" t="s">
        <v>254</v>
      </c>
      <c r="C247" s="6">
        <v>0.58719714253333333</v>
      </c>
      <c r="D247" s="7">
        <v>2201.9892844999999</v>
      </c>
      <c r="E247" s="7">
        <v>2642.3871414</v>
      </c>
      <c r="F247" s="7">
        <v>4403.9785689999999</v>
      </c>
      <c r="G247" s="7">
        <v>5284.7742828</v>
      </c>
      <c r="H247" s="8"/>
    </row>
    <row r="248" spans="1:8" x14ac:dyDescent="0.2">
      <c r="A248" s="5" t="s">
        <v>177</v>
      </c>
      <c r="B248" s="5" t="s">
        <v>255</v>
      </c>
      <c r="C248" s="6">
        <v>0.59013417606666663</v>
      </c>
      <c r="D248" s="7">
        <v>2213.0031602499998</v>
      </c>
      <c r="E248" s="7">
        <v>2655.6037922999999</v>
      </c>
      <c r="F248" s="7">
        <v>4426.0063204999997</v>
      </c>
      <c r="G248" s="7">
        <v>5311.2075845999998</v>
      </c>
      <c r="H248" s="8"/>
    </row>
    <row r="249" spans="1:8" x14ac:dyDescent="0.2">
      <c r="A249" s="5" t="s">
        <v>177</v>
      </c>
      <c r="B249" s="5" t="s">
        <v>256</v>
      </c>
      <c r="C249" s="6">
        <v>0.63075175606666667</v>
      </c>
      <c r="D249" s="7">
        <v>2365.3190852500002</v>
      </c>
      <c r="E249" s="7">
        <v>2838.3829022999998</v>
      </c>
      <c r="F249" s="7">
        <v>4730.6381705000003</v>
      </c>
      <c r="G249" s="7">
        <v>5676.7658045999997</v>
      </c>
      <c r="H249" s="8"/>
    </row>
    <row r="250" spans="1:8" x14ac:dyDescent="0.2">
      <c r="A250" s="5" t="s">
        <v>177</v>
      </c>
      <c r="B250" s="5" t="s">
        <v>257</v>
      </c>
      <c r="C250" s="6">
        <v>0.6191461738666667</v>
      </c>
      <c r="D250" s="7">
        <v>2321.7981520000003</v>
      </c>
      <c r="E250" s="7">
        <v>2786.1577824000001</v>
      </c>
      <c r="F250" s="7">
        <v>4643.5963040000006</v>
      </c>
      <c r="G250" s="7">
        <v>5572.3155648000002</v>
      </c>
      <c r="H250" s="8"/>
    </row>
    <row r="251" spans="1:8" x14ac:dyDescent="0.2">
      <c r="A251" s="5" t="s">
        <v>177</v>
      </c>
      <c r="B251" s="5" t="s">
        <v>258</v>
      </c>
      <c r="C251" s="6">
        <v>0.61904335519999998</v>
      </c>
      <c r="D251" s="7">
        <v>2321.4125819999999</v>
      </c>
      <c r="E251" s="7">
        <v>2785.6950983999996</v>
      </c>
      <c r="F251" s="7">
        <v>4642.8251639999999</v>
      </c>
      <c r="G251" s="7">
        <v>5571.3901967999991</v>
      </c>
      <c r="H251" s="8"/>
    </row>
    <row r="252" spans="1:8" x14ac:dyDescent="0.2">
      <c r="A252" s="5" t="s">
        <v>177</v>
      </c>
      <c r="B252" s="5" t="s">
        <v>259</v>
      </c>
      <c r="C252" s="6">
        <v>0.62133734173333321</v>
      </c>
      <c r="D252" s="7">
        <v>2330.0150314999996</v>
      </c>
      <c r="E252" s="7">
        <v>2796.0180377999991</v>
      </c>
      <c r="F252" s="7">
        <v>4660.0300629999992</v>
      </c>
      <c r="G252" s="7">
        <v>5592.0360755999982</v>
      </c>
      <c r="H252" s="8"/>
    </row>
    <row r="253" spans="1:8" x14ac:dyDescent="0.2">
      <c r="A253" s="5" t="s">
        <v>177</v>
      </c>
      <c r="B253" s="5" t="s">
        <v>260</v>
      </c>
      <c r="C253" s="6">
        <v>0.75041396559999995</v>
      </c>
      <c r="D253" s="7">
        <v>2814.0523709999998</v>
      </c>
      <c r="E253" s="7">
        <v>3376.8628451999998</v>
      </c>
      <c r="F253" s="7">
        <v>5628.1047419999995</v>
      </c>
      <c r="G253" s="7">
        <v>6753.7256903999996</v>
      </c>
      <c r="H253" s="8"/>
    </row>
    <row r="254" spans="1:8" x14ac:dyDescent="0.2">
      <c r="A254" s="5" t="s">
        <v>177</v>
      </c>
      <c r="B254" s="5" t="s">
        <v>261</v>
      </c>
      <c r="C254" s="6">
        <v>0.70439655960000003</v>
      </c>
      <c r="D254" s="7">
        <v>2641.4870985000002</v>
      </c>
      <c r="E254" s="7">
        <v>3169.7845182000001</v>
      </c>
      <c r="F254" s="7">
        <v>5282.9741970000005</v>
      </c>
      <c r="G254" s="7">
        <v>6339.5690364000002</v>
      </c>
      <c r="H254" s="8"/>
    </row>
    <row r="255" spans="1:8" x14ac:dyDescent="0.2">
      <c r="A255" s="5" t="s">
        <v>177</v>
      </c>
      <c r="B255" s="5" t="s">
        <v>262</v>
      </c>
      <c r="C255" s="6">
        <v>0.70341755960000008</v>
      </c>
      <c r="D255" s="7">
        <v>2637.8158485000004</v>
      </c>
      <c r="E255" s="7">
        <v>3165.3790182000002</v>
      </c>
      <c r="F255" s="7">
        <v>5275.6316970000007</v>
      </c>
      <c r="G255" s="7">
        <v>6330.7580364000005</v>
      </c>
      <c r="H255" s="8"/>
    </row>
    <row r="256" spans="1:8" x14ac:dyDescent="0.2">
      <c r="A256" s="5" t="s">
        <v>177</v>
      </c>
      <c r="B256" s="5" t="s">
        <v>263</v>
      </c>
      <c r="C256" s="6">
        <v>0.72950615573333333</v>
      </c>
      <c r="D256" s="7">
        <v>2735.6480839999999</v>
      </c>
      <c r="E256" s="7">
        <v>3282.7777007999998</v>
      </c>
      <c r="F256" s="7">
        <v>5471.2961679999999</v>
      </c>
      <c r="G256" s="7">
        <v>6565.5554015999996</v>
      </c>
      <c r="H256" s="8"/>
    </row>
    <row r="257" spans="1:8" x14ac:dyDescent="0.2">
      <c r="A257" s="5" t="s">
        <v>177</v>
      </c>
      <c r="B257" s="5" t="s">
        <v>264</v>
      </c>
      <c r="C257" s="6">
        <v>0.72852715573333338</v>
      </c>
      <c r="D257" s="7">
        <v>2731.9768340000001</v>
      </c>
      <c r="E257" s="7">
        <v>3278.3722008</v>
      </c>
      <c r="F257" s="7">
        <v>5463.9536680000001</v>
      </c>
      <c r="G257" s="7">
        <v>6556.7444015999999</v>
      </c>
      <c r="H257" s="8"/>
    </row>
    <row r="258" spans="1:8" x14ac:dyDescent="0.2">
      <c r="A258" s="5" t="s">
        <v>177</v>
      </c>
      <c r="B258" s="10" t="s">
        <v>265</v>
      </c>
      <c r="C258" s="6">
        <v>0.7253487751333334</v>
      </c>
      <c r="D258" s="7">
        <v>2720.0579067500003</v>
      </c>
      <c r="E258" s="7">
        <v>3264.0694880999999</v>
      </c>
      <c r="F258" s="7">
        <v>5440.1158135000005</v>
      </c>
      <c r="G258" s="7">
        <v>6528.1389761999999</v>
      </c>
      <c r="H258" s="8"/>
    </row>
    <row r="259" spans="1:8" x14ac:dyDescent="0.2">
      <c r="A259" s="5" t="s">
        <v>177</v>
      </c>
      <c r="B259" s="5" t="s">
        <v>266</v>
      </c>
      <c r="C259" s="6">
        <v>0.74542975013333335</v>
      </c>
      <c r="D259" s="7">
        <v>2795.3615629999999</v>
      </c>
      <c r="E259" s="7">
        <v>3354.4338756000002</v>
      </c>
      <c r="F259" s="7">
        <v>5590.7231259999999</v>
      </c>
      <c r="G259" s="7">
        <v>6708.8677512000004</v>
      </c>
      <c r="H259" s="8"/>
    </row>
    <row r="260" spans="1:8" x14ac:dyDescent="0.2">
      <c r="A260" s="5" t="s">
        <v>177</v>
      </c>
      <c r="B260" s="5" t="s">
        <v>267</v>
      </c>
      <c r="C260" s="6">
        <v>0.79852076233333324</v>
      </c>
      <c r="D260" s="7">
        <v>2994.4528587499995</v>
      </c>
      <c r="E260" s="7">
        <v>3593.3434304999992</v>
      </c>
      <c r="F260" s="7">
        <v>5988.9057174999989</v>
      </c>
      <c r="G260" s="7">
        <v>7186.6868609999983</v>
      </c>
      <c r="H260" s="8"/>
    </row>
    <row r="261" spans="1:8" x14ac:dyDescent="0.2">
      <c r="A261" s="5" t="s">
        <v>177</v>
      </c>
      <c r="B261" s="5" t="s">
        <v>268</v>
      </c>
      <c r="C261" s="6">
        <v>0.76041275846666667</v>
      </c>
      <c r="D261" s="7">
        <v>2851.5478442499998</v>
      </c>
      <c r="E261" s="7">
        <v>3421.8574131</v>
      </c>
      <c r="F261" s="7">
        <v>5703.0956884999996</v>
      </c>
      <c r="G261" s="7">
        <v>6843.7148262000001</v>
      </c>
      <c r="H261" s="8"/>
    </row>
    <row r="262" spans="1:8" x14ac:dyDescent="0.2">
      <c r="A262" s="5" t="s">
        <v>177</v>
      </c>
      <c r="B262" s="5" t="s">
        <v>269</v>
      </c>
      <c r="C262" s="6">
        <v>0.75943375846666672</v>
      </c>
      <c r="D262" s="7">
        <v>2847.8765942500004</v>
      </c>
      <c r="E262" s="7">
        <v>3417.4519131000002</v>
      </c>
      <c r="F262" s="7">
        <v>5695.7531885000008</v>
      </c>
      <c r="G262" s="7">
        <v>6834.9038262000004</v>
      </c>
      <c r="H262" s="8"/>
    </row>
    <row r="263" spans="1:8" x14ac:dyDescent="0.2">
      <c r="A263" s="5" t="s">
        <v>177</v>
      </c>
      <c r="B263" s="5" t="s">
        <v>270</v>
      </c>
      <c r="C263" s="6">
        <v>0.77579776480000007</v>
      </c>
      <c r="D263" s="7">
        <v>2909.2416180000005</v>
      </c>
      <c r="E263" s="7">
        <v>3491.0899416000002</v>
      </c>
      <c r="F263" s="7">
        <v>5818.4832360000009</v>
      </c>
      <c r="G263" s="7">
        <v>6982.1798832000004</v>
      </c>
      <c r="H263" s="8"/>
    </row>
    <row r="264" spans="1:8" x14ac:dyDescent="0.2">
      <c r="A264" s="5" t="s">
        <v>177</v>
      </c>
      <c r="B264" s="5" t="s">
        <v>271</v>
      </c>
      <c r="C264" s="6">
        <v>0.62413156039999995</v>
      </c>
      <c r="D264" s="7">
        <v>2340.4933514999998</v>
      </c>
      <c r="E264" s="7">
        <v>2808.5920217999997</v>
      </c>
      <c r="F264" s="7">
        <v>4680.9867029999996</v>
      </c>
      <c r="G264" s="7">
        <v>5617.1840435999993</v>
      </c>
      <c r="H264" s="8"/>
    </row>
    <row r="265" spans="1:8" x14ac:dyDescent="0.2">
      <c r="A265" s="5" t="s">
        <v>177</v>
      </c>
      <c r="B265" s="5" t="s">
        <v>272</v>
      </c>
      <c r="C265" s="6">
        <v>0.64178454733333323</v>
      </c>
      <c r="D265" s="7">
        <v>2406.6920524999996</v>
      </c>
      <c r="E265" s="7">
        <v>2888.0304629999996</v>
      </c>
      <c r="F265" s="7">
        <v>4813.3841049999992</v>
      </c>
      <c r="G265" s="7">
        <v>5776.0609259999992</v>
      </c>
      <c r="H265" s="8"/>
    </row>
    <row r="266" spans="1:8" x14ac:dyDescent="0.2">
      <c r="A266" s="5" t="s">
        <v>177</v>
      </c>
      <c r="B266" s="5" t="s">
        <v>272</v>
      </c>
      <c r="C266" s="6">
        <v>0.60107202053333331</v>
      </c>
      <c r="D266" s="7">
        <v>2254.0200769999997</v>
      </c>
      <c r="E266" s="7">
        <v>2704.8240923999997</v>
      </c>
      <c r="F266" s="7">
        <v>4508.0401539999993</v>
      </c>
      <c r="G266" s="7">
        <v>5409.6481847999994</v>
      </c>
      <c r="H266" s="8"/>
    </row>
    <row r="267" spans="1:8" x14ac:dyDescent="0.2">
      <c r="A267" s="5" t="s">
        <v>177</v>
      </c>
      <c r="B267" s="5" t="s">
        <v>273</v>
      </c>
      <c r="C267" s="6">
        <v>0.61569925999999986</v>
      </c>
      <c r="D267" s="7">
        <v>2308.8722249999996</v>
      </c>
      <c r="E267" s="7">
        <v>2770.6466699999996</v>
      </c>
      <c r="F267" s="7">
        <v>4617.7444499999992</v>
      </c>
      <c r="G267" s="7">
        <v>5541.2933399999993</v>
      </c>
      <c r="H267" s="8"/>
    </row>
    <row r="268" spans="1:8" x14ac:dyDescent="0.2">
      <c r="A268" s="5" t="s">
        <v>177</v>
      </c>
      <c r="B268" s="5" t="s">
        <v>274</v>
      </c>
      <c r="C268" s="6">
        <v>0.64875228139999996</v>
      </c>
      <c r="D268" s="7">
        <v>2432.82105525</v>
      </c>
      <c r="E268" s="7">
        <v>2919.3852662999998</v>
      </c>
      <c r="F268" s="7">
        <v>4865.6421104999999</v>
      </c>
      <c r="G268" s="7">
        <v>5838.7705325999996</v>
      </c>
      <c r="H268" s="8"/>
    </row>
    <row r="269" spans="1:8" x14ac:dyDescent="0.2">
      <c r="A269" s="5" t="s">
        <v>177</v>
      </c>
      <c r="B269" s="5" t="s">
        <v>275</v>
      </c>
      <c r="C269" s="6">
        <v>0.61934226959999983</v>
      </c>
      <c r="D269" s="7">
        <v>2322.5335109999992</v>
      </c>
      <c r="E269" s="7">
        <v>2787.040213199999</v>
      </c>
      <c r="F269" s="7">
        <v>4645.0670219999984</v>
      </c>
      <c r="G269" s="7">
        <v>5574.080426399998</v>
      </c>
      <c r="H269" s="8"/>
    </row>
    <row r="270" spans="1:8" x14ac:dyDescent="0.2">
      <c r="A270" s="5" t="s">
        <v>177</v>
      </c>
      <c r="B270" s="5" t="s">
        <v>276</v>
      </c>
      <c r="C270" s="6">
        <v>0.67770226426666658</v>
      </c>
      <c r="D270" s="7">
        <v>2541.3834909999996</v>
      </c>
      <c r="E270" s="7">
        <v>3049.6601891999994</v>
      </c>
      <c r="F270" s="7">
        <v>5082.7669819999992</v>
      </c>
      <c r="G270" s="7">
        <v>6099.3203783999988</v>
      </c>
      <c r="H270" s="8"/>
    </row>
    <row r="271" spans="1:8" x14ac:dyDescent="0.2">
      <c r="A271" s="5" t="s">
        <v>177</v>
      </c>
      <c r="B271" s="5" t="s">
        <v>277</v>
      </c>
      <c r="C271" s="6">
        <v>0.67208426853333325</v>
      </c>
      <c r="D271" s="7">
        <v>2520.3160069999999</v>
      </c>
      <c r="E271" s="7">
        <v>3024.3792083999997</v>
      </c>
      <c r="F271" s="7">
        <v>5040.6320139999998</v>
      </c>
      <c r="G271" s="7">
        <v>6048.7584167999994</v>
      </c>
      <c r="H271" s="8"/>
    </row>
    <row r="272" spans="1:8" x14ac:dyDescent="0.2">
      <c r="A272" s="5" t="s">
        <v>177</v>
      </c>
      <c r="B272" s="5" t="s">
        <v>278</v>
      </c>
      <c r="C272" s="6">
        <v>0.65924026799999991</v>
      </c>
      <c r="D272" s="7">
        <v>2472.1510049999997</v>
      </c>
      <c r="E272" s="7">
        <v>2966.5812059999994</v>
      </c>
      <c r="F272" s="7">
        <v>4944.3020099999994</v>
      </c>
      <c r="G272" s="7">
        <v>5933.1624119999988</v>
      </c>
      <c r="H272" s="8"/>
    </row>
    <row r="273" spans="1:8" x14ac:dyDescent="0.2">
      <c r="A273" s="5" t="s">
        <v>177</v>
      </c>
      <c r="B273" s="5" t="s">
        <v>279</v>
      </c>
      <c r="C273" s="6">
        <v>0.69159325566666652</v>
      </c>
      <c r="D273" s="7">
        <v>2593.4747087499995</v>
      </c>
      <c r="E273" s="7">
        <v>3112.1696504999995</v>
      </c>
      <c r="F273" s="7">
        <v>5186.9494174999991</v>
      </c>
      <c r="G273" s="7">
        <v>6224.3393009999991</v>
      </c>
      <c r="H273" s="8"/>
    </row>
    <row r="274" spans="1:8" x14ac:dyDescent="0.2">
      <c r="A274" s="5" t="s">
        <v>177</v>
      </c>
      <c r="B274" s="5" t="s">
        <v>280</v>
      </c>
      <c r="C274" s="6">
        <v>0.6906022776666666</v>
      </c>
      <c r="D274" s="7">
        <v>2589.7585412499998</v>
      </c>
      <c r="E274" s="7">
        <v>3107.7102494999995</v>
      </c>
      <c r="F274" s="7">
        <v>5179.5170824999996</v>
      </c>
      <c r="G274" s="7">
        <v>6215.4204989999989</v>
      </c>
      <c r="H274" s="8"/>
    </row>
    <row r="275" spans="1:8" x14ac:dyDescent="0.2">
      <c r="A275" s="5" t="s">
        <v>177</v>
      </c>
      <c r="B275" s="5" t="s">
        <v>281</v>
      </c>
      <c r="C275" s="6">
        <v>0.7358145517333331</v>
      </c>
      <c r="D275" s="7">
        <v>2759.304568999999</v>
      </c>
      <c r="E275" s="7">
        <v>3311.1654827999992</v>
      </c>
      <c r="F275" s="7">
        <v>5518.609137999998</v>
      </c>
      <c r="G275" s="7">
        <v>6622.3309655999983</v>
      </c>
      <c r="H275" s="8"/>
    </row>
    <row r="276" spans="1:8" x14ac:dyDescent="0.2">
      <c r="A276" s="5" t="s">
        <v>177</v>
      </c>
      <c r="B276" s="5" t="s">
        <v>282</v>
      </c>
      <c r="C276" s="6">
        <v>0.71120954626666666</v>
      </c>
      <c r="D276" s="7">
        <v>2667.0357985000001</v>
      </c>
      <c r="E276" s="7">
        <v>3200.4429582000002</v>
      </c>
      <c r="F276" s="7">
        <v>5334.0715970000001</v>
      </c>
      <c r="G276" s="7">
        <v>6400.8859164000005</v>
      </c>
      <c r="H276" s="8"/>
    </row>
    <row r="277" spans="1:8" x14ac:dyDescent="0.2">
      <c r="A277" s="5" t="s">
        <v>177</v>
      </c>
      <c r="B277" s="5" t="s">
        <v>283</v>
      </c>
      <c r="C277" s="6">
        <v>0.71430554626666665</v>
      </c>
      <c r="D277" s="7">
        <v>2678.6457984999997</v>
      </c>
      <c r="E277" s="7">
        <v>3214.3749581999996</v>
      </c>
      <c r="F277" s="7">
        <v>5357.2915969999995</v>
      </c>
      <c r="G277" s="7">
        <v>6428.7499163999992</v>
      </c>
      <c r="H277" s="8"/>
    </row>
    <row r="278" spans="1:8" x14ac:dyDescent="0.2">
      <c r="A278" s="5" t="s">
        <v>177</v>
      </c>
      <c r="B278" s="5" t="s">
        <v>284</v>
      </c>
      <c r="C278" s="6">
        <v>0.7389105517333332</v>
      </c>
      <c r="D278" s="7">
        <v>2770.9145689999996</v>
      </c>
      <c r="E278" s="7">
        <v>3325.0974827999994</v>
      </c>
      <c r="F278" s="7">
        <v>5541.8291379999991</v>
      </c>
      <c r="G278" s="7">
        <v>6650.1949655999988</v>
      </c>
      <c r="H278" s="8"/>
    </row>
    <row r="279" spans="1:8" x14ac:dyDescent="0.2">
      <c r="A279" s="5" t="s">
        <v>177</v>
      </c>
      <c r="B279" s="5" t="s">
        <v>285</v>
      </c>
      <c r="C279" s="6">
        <v>0.79965041033333339</v>
      </c>
      <c r="D279" s="7">
        <v>2998.6890387500002</v>
      </c>
      <c r="E279" s="7">
        <v>3598.4268465</v>
      </c>
      <c r="F279" s="7">
        <v>5997.3780775000005</v>
      </c>
      <c r="G279" s="7">
        <v>7196.853693</v>
      </c>
      <c r="H279" s="8"/>
    </row>
    <row r="280" spans="1:8" x14ac:dyDescent="0.2">
      <c r="A280" s="5" t="s">
        <v>177</v>
      </c>
      <c r="B280" s="5" t="s">
        <v>286</v>
      </c>
      <c r="C280" s="6">
        <v>0.82245540393333327</v>
      </c>
      <c r="D280" s="7">
        <v>3084.2077647499996</v>
      </c>
      <c r="E280" s="7">
        <v>3701.0493176999998</v>
      </c>
      <c r="F280" s="7">
        <v>6168.4155294999991</v>
      </c>
      <c r="G280" s="7">
        <v>7402.0986353999997</v>
      </c>
      <c r="H280" s="8"/>
    </row>
    <row r="281" spans="1:8" x14ac:dyDescent="0.2">
      <c r="A281" s="5" t="s">
        <v>177</v>
      </c>
      <c r="B281" s="5" t="s">
        <v>287</v>
      </c>
      <c r="C281" s="6">
        <v>0.73767053319999998</v>
      </c>
      <c r="D281" s="7">
        <v>2766.2644995000001</v>
      </c>
      <c r="E281" s="7">
        <v>3319.5173993999997</v>
      </c>
      <c r="F281" s="7">
        <v>5532.5289990000001</v>
      </c>
      <c r="G281" s="7">
        <v>6639.0347987999994</v>
      </c>
      <c r="H281" s="8"/>
    </row>
    <row r="282" spans="1:8" x14ac:dyDescent="0.2">
      <c r="A282" s="5" t="s">
        <v>177</v>
      </c>
      <c r="B282" s="5" t="s">
        <v>288</v>
      </c>
      <c r="C282" s="6">
        <v>0.71039427926666665</v>
      </c>
      <c r="D282" s="7">
        <v>2663.9785472499998</v>
      </c>
      <c r="E282" s="7">
        <v>3196.7742567</v>
      </c>
      <c r="F282" s="7">
        <v>5327.9570944999996</v>
      </c>
      <c r="G282" s="7">
        <v>6393.5485134</v>
      </c>
      <c r="H282" s="8"/>
    </row>
    <row r="283" spans="1:8" x14ac:dyDescent="0.2">
      <c r="A283" s="5" t="s">
        <v>177</v>
      </c>
      <c r="B283" s="5" t="s">
        <v>289</v>
      </c>
      <c r="C283" s="6">
        <v>0.74046726373333338</v>
      </c>
      <c r="D283" s="7">
        <v>2776.7522390000004</v>
      </c>
      <c r="E283" s="7">
        <v>3332.1026867999999</v>
      </c>
      <c r="F283" s="7">
        <v>5553.5044780000007</v>
      </c>
      <c r="G283" s="7">
        <v>6664.2053735999998</v>
      </c>
      <c r="H283" s="8"/>
    </row>
    <row r="284" spans="1:8" x14ac:dyDescent="0.2">
      <c r="A284" s="5" t="s">
        <v>177</v>
      </c>
      <c r="B284" s="5" t="s">
        <v>290</v>
      </c>
      <c r="C284" s="6">
        <v>0.70435057453333327</v>
      </c>
      <c r="D284" s="7">
        <v>2641.3146545</v>
      </c>
      <c r="E284" s="7">
        <v>3169.5775853999999</v>
      </c>
      <c r="F284" s="7">
        <v>5282.6293089999999</v>
      </c>
      <c r="G284" s="7">
        <v>6339.1551707999997</v>
      </c>
      <c r="H284" s="8"/>
    </row>
    <row r="285" spans="1:8" x14ac:dyDescent="0.2">
      <c r="A285" s="5" t="s">
        <v>177</v>
      </c>
      <c r="B285" s="5" t="s">
        <v>291</v>
      </c>
      <c r="C285" s="6">
        <v>0.72770755879999993</v>
      </c>
      <c r="D285" s="7">
        <v>2728.9033454999999</v>
      </c>
      <c r="E285" s="7">
        <v>3274.6840145999995</v>
      </c>
      <c r="F285" s="7">
        <v>5457.8066909999998</v>
      </c>
      <c r="G285" s="7">
        <v>6549.368029199999</v>
      </c>
      <c r="H285" s="8"/>
    </row>
    <row r="286" spans="1:8" x14ac:dyDescent="0.2">
      <c r="A286" s="5" t="s">
        <v>177</v>
      </c>
      <c r="B286" s="5" t="s">
        <v>292</v>
      </c>
      <c r="C286" s="6">
        <v>0.83955442373333344</v>
      </c>
      <c r="D286" s="7">
        <v>3148.3290890000003</v>
      </c>
      <c r="E286" s="7">
        <v>3777.9949068000001</v>
      </c>
      <c r="F286" s="7">
        <v>6296.6581780000006</v>
      </c>
      <c r="G286" s="7">
        <v>7555.9898136000002</v>
      </c>
      <c r="H286" s="8"/>
    </row>
    <row r="287" spans="1:8" x14ac:dyDescent="0.2">
      <c r="A287" s="5" t="s">
        <v>177</v>
      </c>
      <c r="B287" s="5" t="s">
        <v>293</v>
      </c>
      <c r="C287" s="6">
        <v>0.86600839640000005</v>
      </c>
      <c r="D287" s="7">
        <v>3247.5314865</v>
      </c>
      <c r="E287" s="7">
        <v>3897.0377837999999</v>
      </c>
      <c r="F287" s="7">
        <v>6495.0629730000001</v>
      </c>
      <c r="G287" s="7">
        <v>7794.0755675999999</v>
      </c>
      <c r="H287" s="8"/>
    </row>
    <row r="288" spans="1:8" x14ac:dyDescent="0.2">
      <c r="A288" s="5" t="s">
        <v>177</v>
      </c>
      <c r="B288" s="5" t="s">
        <v>294</v>
      </c>
      <c r="C288" s="6">
        <v>0.77190728033333333</v>
      </c>
      <c r="D288" s="7">
        <v>2894.6523012500002</v>
      </c>
      <c r="E288" s="7">
        <v>3473.5827614999998</v>
      </c>
      <c r="F288" s="7">
        <v>5789.3046025000003</v>
      </c>
      <c r="G288" s="7">
        <v>6947.1655229999997</v>
      </c>
      <c r="H288" s="8"/>
    </row>
    <row r="289" spans="1:8" x14ac:dyDescent="0.2">
      <c r="A289" s="5" t="s">
        <v>177</v>
      </c>
      <c r="B289" s="5" t="s">
        <v>295</v>
      </c>
      <c r="C289" s="6">
        <v>0.76018728033333327</v>
      </c>
      <c r="D289" s="7">
        <v>2850.7023012499999</v>
      </c>
      <c r="E289" s="7">
        <v>3420.8427614999996</v>
      </c>
      <c r="F289" s="7">
        <v>5701.4046024999998</v>
      </c>
      <c r="G289" s="7">
        <v>6841.6855229999992</v>
      </c>
      <c r="H289" s="8"/>
    </row>
    <row r="290" spans="1:8" x14ac:dyDescent="0.2">
      <c r="A290" s="5" t="s">
        <v>177</v>
      </c>
      <c r="B290" s="5" t="s">
        <v>296</v>
      </c>
      <c r="C290" s="6">
        <v>0.81303554899999997</v>
      </c>
      <c r="D290" s="7">
        <v>3048.8833087499997</v>
      </c>
      <c r="E290" s="7">
        <v>3658.6599704999994</v>
      </c>
      <c r="F290" s="7">
        <v>6097.7666174999995</v>
      </c>
      <c r="G290" s="7">
        <v>7317.3199409999988</v>
      </c>
      <c r="H290" s="8"/>
    </row>
    <row r="291" spans="1:8" x14ac:dyDescent="0.2">
      <c r="A291" s="5" t="s">
        <v>177</v>
      </c>
      <c r="B291" s="5" t="s">
        <v>297</v>
      </c>
      <c r="C291" s="6">
        <v>0.79440356206666674</v>
      </c>
      <c r="D291" s="7">
        <v>2979.0133577500001</v>
      </c>
      <c r="E291" s="7">
        <v>3574.8160293000001</v>
      </c>
      <c r="F291" s="7">
        <v>5958.0267155000001</v>
      </c>
      <c r="G291" s="7">
        <v>7149.6320586000002</v>
      </c>
      <c r="H291" s="8"/>
    </row>
    <row r="292" spans="1:8" x14ac:dyDescent="0.2">
      <c r="A292" s="5" t="s">
        <v>177</v>
      </c>
      <c r="B292" s="5" t="s">
        <v>298</v>
      </c>
      <c r="C292" s="6">
        <v>0.69372255766666657</v>
      </c>
      <c r="D292" s="7">
        <v>2601.4595912499994</v>
      </c>
      <c r="E292" s="7">
        <v>3121.7515094999999</v>
      </c>
      <c r="F292" s="7">
        <v>5202.9191824999989</v>
      </c>
      <c r="G292" s="7">
        <v>6243.5030189999998</v>
      </c>
      <c r="H292" s="8"/>
    </row>
    <row r="293" spans="1:8" x14ac:dyDescent="0.2">
      <c r="A293" s="5" t="s">
        <v>177</v>
      </c>
      <c r="B293" s="5" t="s">
        <v>299</v>
      </c>
      <c r="C293" s="6">
        <v>0.76323655659999989</v>
      </c>
      <c r="D293" s="7">
        <v>2862.1370872499997</v>
      </c>
      <c r="E293" s="7">
        <v>3434.5645046999994</v>
      </c>
      <c r="F293" s="7">
        <v>5724.2741744999994</v>
      </c>
      <c r="G293" s="7">
        <v>6869.1290093999987</v>
      </c>
      <c r="H293" s="8"/>
    </row>
    <row r="294" spans="1:8" x14ac:dyDescent="0.2">
      <c r="A294" s="5" t="s">
        <v>177</v>
      </c>
      <c r="B294" s="5" t="s">
        <v>300</v>
      </c>
      <c r="C294" s="6">
        <v>0.76633255659999999</v>
      </c>
      <c r="D294" s="7">
        <v>2873.7470872499998</v>
      </c>
      <c r="E294" s="7">
        <v>3448.4965046999996</v>
      </c>
      <c r="F294" s="7">
        <v>5747.4941744999996</v>
      </c>
      <c r="G294" s="7">
        <v>6896.9930093999992</v>
      </c>
      <c r="H294" s="8"/>
    </row>
    <row r="295" spans="1:8" x14ac:dyDescent="0.2">
      <c r="A295" s="5" t="s">
        <v>177</v>
      </c>
      <c r="B295" s="5" t="s">
        <v>301</v>
      </c>
      <c r="C295" s="6">
        <v>0.78855157399999998</v>
      </c>
      <c r="D295" s="7">
        <v>2957.0684025</v>
      </c>
      <c r="E295" s="7">
        <v>3548.4820829999999</v>
      </c>
      <c r="F295" s="7">
        <v>5914.1368050000001</v>
      </c>
      <c r="G295" s="7">
        <v>7096.9641659999998</v>
      </c>
      <c r="H295" s="8"/>
    </row>
    <row r="296" spans="1:8" x14ac:dyDescent="0.2">
      <c r="A296" s="5" t="s">
        <v>177</v>
      </c>
      <c r="B296" s="5" t="s">
        <v>302</v>
      </c>
      <c r="C296" s="6">
        <v>0.79164757399999997</v>
      </c>
      <c r="D296" s="7">
        <v>2968.6784024999997</v>
      </c>
      <c r="E296" s="7">
        <v>3562.4140829999997</v>
      </c>
      <c r="F296" s="7">
        <v>5937.3568049999994</v>
      </c>
      <c r="G296" s="7">
        <v>7124.8281659999993</v>
      </c>
      <c r="H296" s="8"/>
    </row>
    <row r="297" spans="1:8" x14ac:dyDescent="0.2">
      <c r="A297" s="5" t="s">
        <v>177</v>
      </c>
      <c r="B297" s="5" t="s">
        <v>303</v>
      </c>
      <c r="C297" s="6">
        <v>0.97738218086666673</v>
      </c>
      <c r="D297" s="7">
        <v>3665.1831782500003</v>
      </c>
      <c r="E297" s="7">
        <v>4398.2198139000002</v>
      </c>
      <c r="F297" s="7">
        <v>7330.3663565000006</v>
      </c>
      <c r="G297" s="7">
        <v>8796.4396278000004</v>
      </c>
      <c r="H297" s="8"/>
    </row>
    <row r="298" spans="1:8" x14ac:dyDescent="0.2">
      <c r="A298" s="5" t="s">
        <v>177</v>
      </c>
      <c r="B298" s="5" t="s">
        <v>304</v>
      </c>
      <c r="C298" s="6">
        <v>0.9232071744</v>
      </c>
      <c r="D298" s="7">
        <v>3462.0269039999998</v>
      </c>
      <c r="E298" s="7">
        <v>4154.4322848000002</v>
      </c>
      <c r="F298" s="7">
        <v>6924.0538079999997</v>
      </c>
      <c r="G298" s="7">
        <v>8308.8645696000003</v>
      </c>
      <c r="H298" s="8"/>
    </row>
    <row r="299" spans="1:8" x14ac:dyDescent="0.2">
      <c r="A299" s="5" t="s">
        <v>177</v>
      </c>
      <c r="B299" s="5" t="s">
        <v>305</v>
      </c>
      <c r="C299" s="6">
        <v>0.90084453933333331</v>
      </c>
      <c r="D299" s="7">
        <v>3378.1670224999998</v>
      </c>
      <c r="E299" s="7">
        <v>4053.8004269999997</v>
      </c>
      <c r="F299" s="7">
        <v>6756.3340449999996</v>
      </c>
      <c r="G299" s="7">
        <v>8107.6008539999993</v>
      </c>
      <c r="H299" s="8"/>
    </row>
    <row r="300" spans="1:8" x14ac:dyDescent="0.2">
      <c r="A300" s="5" t="s">
        <v>177</v>
      </c>
      <c r="B300" s="5" t="s">
        <v>306</v>
      </c>
      <c r="C300" s="6">
        <v>0.8443745538666666</v>
      </c>
      <c r="D300" s="7">
        <v>3166.4045769999998</v>
      </c>
      <c r="E300" s="7">
        <v>3799.6854923999995</v>
      </c>
      <c r="F300" s="7">
        <v>6332.8091539999996</v>
      </c>
      <c r="G300" s="7">
        <v>7599.370984799999</v>
      </c>
      <c r="H300" s="8"/>
    </row>
    <row r="301" spans="1:8" x14ac:dyDescent="0.2">
      <c r="A301" s="5" t="s">
        <v>177</v>
      </c>
      <c r="B301" s="5" t="s">
        <v>307</v>
      </c>
      <c r="C301" s="6">
        <v>0.83887017539999986</v>
      </c>
      <c r="D301" s="7">
        <v>3145.7631577499997</v>
      </c>
      <c r="E301" s="7">
        <v>3774.9157892999992</v>
      </c>
      <c r="F301" s="7">
        <v>6291.5263154999993</v>
      </c>
      <c r="G301" s="7">
        <v>7549.8315785999985</v>
      </c>
      <c r="H301" s="8"/>
    </row>
    <row r="302" spans="1:8" x14ac:dyDescent="0.2">
      <c r="A302" s="5" t="s">
        <v>177</v>
      </c>
      <c r="B302" s="5" t="s">
        <v>308</v>
      </c>
      <c r="C302" s="6">
        <v>0.92139564346666658</v>
      </c>
      <c r="D302" s="7">
        <v>3455.2336629999995</v>
      </c>
      <c r="E302" s="7">
        <v>4146.2803955999989</v>
      </c>
      <c r="F302" s="7">
        <v>6910.467325999999</v>
      </c>
      <c r="G302" s="7">
        <v>8292.5607911999978</v>
      </c>
      <c r="H302" s="8"/>
    </row>
    <row r="303" spans="1:8" x14ac:dyDescent="0.2">
      <c r="A303" s="5" t="s">
        <v>177</v>
      </c>
      <c r="B303" s="5" t="s">
        <v>309</v>
      </c>
      <c r="C303" s="6">
        <v>0.94718763526666661</v>
      </c>
      <c r="D303" s="7">
        <v>3551.9536322499998</v>
      </c>
      <c r="E303" s="7">
        <v>4262.3443586999992</v>
      </c>
      <c r="F303" s="7">
        <v>7103.9072644999997</v>
      </c>
      <c r="G303" s="7">
        <v>8524.6887173999985</v>
      </c>
      <c r="H303" s="8"/>
    </row>
    <row r="304" spans="1:8" x14ac:dyDescent="0.2">
      <c r="A304" s="5" t="s">
        <v>177</v>
      </c>
      <c r="B304" s="5" t="s">
        <v>310</v>
      </c>
      <c r="C304" s="6">
        <v>0.98499948646666668</v>
      </c>
      <c r="D304" s="7">
        <v>3693.7480742500002</v>
      </c>
      <c r="E304" s="7">
        <v>4432.4976890999997</v>
      </c>
      <c r="F304" s="7">
        <v>7387.4961485000003</v>
      </c>
      <c r="G304" s="7">
        <v>8864.9953781999993</v>
      </c>
      <c r="H304" s="8"/>
    </row>
    <row r="305" spans="1:8" x14ac:dyDescent="0.2">
      <c r="A305" s="5" t="s">
        <v>177</v>
      </c>
      <c r="B305" s="5" t="s">
        <v>311</v>
      </c>
      <c r="C305" s="6">
        <v>1.0976340205999999</v>
      </c>
      <c r="D305" s="7">
        <v>4116.1275772499994</v>
      </c>
      <c r="E305" s="7">
        <v>4939.3530927000002</v>
      </c>
      <c r="F305" s="7">
        <v>8232.2551544999988</v>
      </c>
      <c r="G305" s="7">
        <v>9878.7061854000003</v>
      </c>
      <c r="H305" s="8"/>
    </row>
    <row r="306" spans="1:8" x14ac:dyDescent="0.2">
      <c r="A306" s="5" t="s">
        <v>177</v>
      </c>
      <c r="B306" s="5" t="s">
        <v>312</v>
      </c>
      <c r="C306" s="6">
        <v>1.0452665334</v>
      </c>
      <c r="D306" s="7">
        <v>3919.74950025</v>
      </c>
      <c r="E306" s="7">
        <v>4703.6994003</v>
      </c>
      <c r="F306" s="7">
        <v>7839.4990005</v>
      </c>
      <c r="G306" s="7">
        <v>9407.3988006</v>
      </c>
      <c r="H306" s="8"/>
    </row>
    <row r="307" spans="1:8" x14ac:dyDescent="0.2">
      <c r="A307" s="5" t="s">
        <v>177</v>
      </c>
      <c r="B307" s="5" t="s">
        <v>313</v>
      </c>
      <c r="C307" s="6">
        <v>1.0106462489999999</v>
      </c>
      <c r="D307" s="7">
        <v>3789.9234337499997</v>
      </c>
      <c r="E307" s="7">
        <v>4547.9081204999993</v>
      </c>
      <c r="F307" s="7">
        <v>7579.8468674999995</v>
      </c>
      <c r="G307" s="7">
        <v>9095.8162409999986</v>
      </c>
      <c r="H307" s="8"/>
    </row>
    <row r="308" spans="1:8" x14ac:dyDescent="0.2">
      <c r="A308" s="5" t="s">
        <v>177</v>
      </c>
      <c r="B308" s="5" t="s">
        <v>314</v>
      </c>
      <c r="C308" s="6">
        <v>0.4699862221333333</v>
      </c>
      <c r="D308" s="7">
        <v>1762.4483329999998</v>
      </c>
      <c r="E308" s="7">
        <v>2114.9379995999998</v>
      </c>
      <c r="F308" s="7">
        <v>3524.8966659999996</v>
      </c>
      <c r="G308" s="7">
        <v>4229.8759991999996</v>
      </c>
      <c r="H308" s="8"/>
    </row>
    <row r="309" spans="1:8" x14ac:dyDescent="0.2">
      <c r="A309" s="5" t="s">
        <v>177</v>
      </c>
      <c r="B309" s="5" t="s">
        <v>315</v>
      </c>
      <c r="C309" s="6">
        <v>0.52842272473333329</v>
      </c>
      <c r="D309" s="7">
        <v>1981.5852177499999</v>
      </c>
      <c r="E309" s="7">
        <v>2377.9022612999997</v>
      </c>
      <c r="F309" s="7">
        <v>3963.1704354999997</v>
      </c>
      <c r="G309" s="7">
        <v>4755.8045225999995</v>
      </c>
      <c r="H309" s="8"/>
    </row>
    <row r="310" spans="1:8" x14ac:dyDescent="0.2">
      <c r="A310" s="5" t="s">
        <v>177</v>
      </c>
      <c r="B310" s="5" t="s">
        <v>316</v>
      </c>
      <c r="C310" s="6">
        <v>0.56965313520000005</v>
      </c>
      <c r="D310" s="7">
        <v>2136.1992570000002</v>
      </c>
      <c r="E310" s="7">
        <v>2563.4391084000004</v>
      </c>
      <c r="F310" s="7">
        <v>4272.3985140000004</v>
      </c>
      <c r="G310" s="7">
        <v>5126.8782168000007</v>
      </c>
      <c r="H310" s="8"/>
    </row>
    <row r="311" spans="1:8" x14ac:dyDescent="0.2">
      <c r="A311" s="5" t="s">
        <v>177</v>
      </c>
      <c r="B311" s="5" t="s">
        <v>317</v>
      </c>
      <c r="C311" s="6">
        <v>0.55478510666666669</v>
      </c>
      <c r="D311" s="7">
        <v>2080.4441500000003</v>
      </c>
      <c r="E311" s="7">
        <v>2496.53298</v>
      </c>
      <c r="F311" s="7">
        <v>4160.8883000000005</v>
      </c>
      <c r="G311" s="7">
        <v>4993.0659599999999</v>
      </c>
      <c r="H311" s="8"/>
    </row>
    <row r="312" spans="1:8" x14ac:dyDescent="0.2">
      <c r="A312" s="5" t="s">
        <v>177</v>
      </c>
      <c r="B312" s="5" t="s">
        <v>318</v>
      </c>
      <c r="C312" s="6">
        <v>0.59514016006666659</v>
      </c>
      <c r="D312" s="7">
        <v>2231.7756002499996</v>
      </c>
      <c r="E312" s="7">
        <v>2678.1307202999997</v>
      </c>
      <c r="F312" s="7">
        <v>4463.5512004999991</v>
      </c>
      <c r="G312" s="7">
        <v>5356.2614405999993</v>
      </c>
      <c r="H312" s="8"/>
    </row>
    <row r="313" spans="1:8" x14ac:dyDescent="0.2">
      <c r="A313" s="5" t="s">
        <v>177</v>
      </c>
      <c r="B313" s="5" t="s">
        <v>319</v>
      </c>
      <c r="C313" s="6">
        <v>0.61452355439999995</v>
      </c>
      <c r="D313" s="7">
        <v>2304.4633289999997</v>
      </c>
      <c r="E313" s="7">
        <v>2765.3559947999997</v>
      </c>
      <c r="F313" s="7">
        <v>4608.9266579999994</v>
      </c>
      <c r="G313" s="7">
        <v>5530.7119895999995</v>
      </c>
      <c r="H313" s="8"/>
    </row>
    <row r="314" spans="1:8" x14ac:dyDescent="0.2">
      <c r="A314" s="5" t="s">
        <v>177</v>
      </c>
      <c r="B314" s="5" t="s">
        <v>320</v>
      </c>
      <c r="C314" s="6">
        <v>0.50818236933333338</v>
      </c>
      <c r="D314" s="7">
        <v>1905.6838850000001</v>
      </c>
      <c r="E314" s="7">
        <v>2286.8206620000001</v>
      </c>
      <c r="F314" s="7">
        <v>3811.3677700000003</v>
      </c>
      <c r="G314" s="7">
        <v>4573.6413240000002</v>
      </c>
      <c r="H314" s="8"/>
    </row>
    <row r="315" spans="1:8" x14ac:dyDescent="0.2">
      <c r="A315" s="5" t="s">
        <v>177</v>
      </c>
      <c r="B315" s="5" t="s">
        <v>321</v>
      </c>
      <c r="C315" s="6">
        <v>0.56280063653333323</v>
      </c>
      <c r="D315" s="7">
        <v>2110.5023869999995</v>
      </c>
      <c r="E315" s="7">
        <v>2532.6028643999994</v>
      </c>
      <c r="F315" s="7">
        <v>4221.0047739999991</v>
      </c>
      <c r="G315" s="7">
        <v>5065.2057287999987</v>
      </c>
      <c r="H315" s="8"/>
    </row>
    <row r="316" spans="1:8" x14ac:dyDescent="0.2">
      <c r="A316" s="5" t="s">
        <v>177</v>
      </c>
      <c r="B316" s="5" t="s">
        <v>322</v>
      </c>
      <c r="C316" s="6">
        <v>0.60671901546666673</v>
      </c>
      <c r="D316" s="7">
        <v>2275.196308</v>
      </c>
      <c r="E316" s="7">
        <v>2730.2355696000004</v>
      </c>
      <c r="F316" s="7">
        <v>4550.3926160000001</v>
      </c>
      <c r="G316" s="7">
        <v>5460.4711392000008</v>
      </c>
      <c r="H316" s="8"/>
    </row>
    <row r="317" spans="1:8" x14ac:dyDescent="0.2">
      <c r="A317" s="5" t="s">
        <v>177</v>
      </c>
      <c r="B317" s="5" t="s">
        <v>323</v>
      </c>
      <c r="C317" s="6">
        <v>0.5974925093333332</v>
      </c>
      <c r="D317" s="7">
        <v>2240.5969099999993</v>
      </c>
      <c r="E317" s="7">
        <v>2688.7162919999996</v>
      </c>
      <c r="F317" s="7">
        <v>4481.1938199999986</v>
      </c>
      <c r="G317" s="7">
        <v>5377.4325839999992</v>
      </c>
      <c r="H317" s="8"/>
    </row>
    <row r="318" spans="1:8" x14ac:dyDescent="0.2">
      <c r="A318" s="5" t="s">
        <v>177</v>
      </c>
      <c r="B318" s="5" t="s">
        <v>324</v>
      </c>
      <c r="C318" s="6">
        <v>0.6376239002666666</v>
      </c>
      <c r="D318" s="7">
        <v>2391.089626</v>
      </c>
      <c r="E318" s="7">
        <v>2869.3075511999996</v>
      </c>
      <c r="F318" s="7">
        <v>4782.1792519999999</v>
      </c>
      <c r="G318" s="7">
        <v>5738.6151023999992</v>
      </c>
      <c r="H318" s="8"/>
    </row>
    <row r="319" spans="1:8" x14ac:dyDescent="0.2">
      <c r="A319" s="5" t="s">
        <v>177</v>
      </c>
      <c r="B319" s="5" t="s">
        <v>325</v>
      </c>
      <c r="C319" s="6">
        <v>0.62212054299999986</v>
      </c>
      <c r="D319" s="7">
        <v>2332.9520362499993</v>
      </c>
      <c r="E319" s="7">
        <v>2799.5424434999995</v>
      </c>
      <c r="F319" s="7">
        <v>4665.9040724999986</v>
      </c>
      <c r="G319" s="7">
        <v>5599.0848869999991</v>
      </c>
      <c r="H319" s="8"/>
    </row>
    <row r="320" spans="1:8" x14ac:dyDescent="0.2">
      <c r="A320" s="5" t="s">
        <v>177</v>
      </c>
      <c r="B320" s="5" t="s">
        <v>326</v>
      </c>
      <c r="C320" s="6">
        <v>0.63458090526666666</v>
      </c>
      <c r="D320" s="7">
        <v>2379.6783947499998</v>
      </c>
      <c r="E320" s="7">
        <v>2855.6140737000001</v>
      </c>
      <c r="F320" s="7">
        <v>4759.3567894999996</v>
      </c>
      <c r="G320" s="7">
        <v>5711.2281474000001</v>
      </c>
      <c r="H320" s="8"/>
    </row>
    <row r="321" spans="1:8" x14ac:dyDescent="0.2">
      <c r="A321" s="5" t="s">
        <v>177</v>
      </c>
      <c r="B321" s="5" t="s">
        <v>327</v>
      </c>
      <c r="C321" s="6">
        <v>0.62603509126666679</v>
      </c>
      <c r="D321" s="7">
        <v>2347.6315922500003</v>
      </c>
      <c r="E321" s="7">
        <v>2817.1579107000007</v>
      </c>
      <c r="F321" s="7">
        <v>4695.2631845000005</v>
      </c>
      <c r="G321" s="7">
        <v>5634.3158214000014</v>
      </c>
      <c r="H321" s="8"/>
    </row>
    <row r="322" spans="1:8" x14ac:dyDescent="0.2">
      <c r="A322" s="5" t="s">
        <v>177</v>
      </c>
      <c r="B322" s="5" t="s">
        <v>328</v>
      </c>
      <c r="C322" s="6">
        <v>0.66696341520000002</v>
      </c>
      <c r="D322" s="7">
        <v>2501.112807</v>
      </c>
      <c r="E322" s="7">
        <v>3001.3353683999999</v>
      </c>
      <c r="F322" s="7">
        <v>5002.225614</v>
      </c>
      <c r="G322" s="7">
        <v>6002.6707367999998</v>
      </c>
      <c r="H322" s="8"/>
    </row>
    <row r="323" spans="1:8" x14ac:dyDescent="0.2">
      <c r="A323" s="5" t="s">
        <v>177</v>
      </c>
      <c r="B323" s="5" t="s">
        <v>329</v>
      </c>
      <c r="C323" s="6">
        <v>0.73243728986666667</v>
      </c>
      <c r="D323" s="7">
        <v>2746.6398370000002</v>
      </c>
      <c r="E323" s="7">
        <v>3295.9678043999997</v>
      </c>
      <c r="F323" s="7">
        <v>5493.2796740000003</v>
      </c>
      <c r="G323" s="7">
        <v>6591.9356087999995</v>
      </c>
      <c r="H323" s="8"/>
    </row>
    <row r="324" spans="1:8" x14ac:dyDescent="0.2">
      <c r="A324" s="5" t="s">
        <v>177</v>
      </c>
      <c r="B324" s="5" t="s">
        <v>330</v>
      </c>
      <c r="C324" s="6">
        <v>0.73553328986666666</v>
      </c>
      <c r="D324" s="7">
        <v>2758.2498369999998</v>
      </c>
      <c r="E324" s="7">
        <v>3309.8998044</v>
      </c>
      <c r="F324" s="7">
        <v>5516.4996739999997</v>
      </c>
      <c r="G324" s="7">
        <v>6619.7996088</v>
      </c>
      <c r="H324" s="8"/>
    </row>
    <row r="325" spans="1:8" x14ac:dyDescent="0.2">
      <c r="A325" s="5" t="s">
        <v>177</v>
      </c>
      <c r="B325" s="5" t="s">
        <v>331</v>
      </c>
      <c r="C325" s="6">
        <v>0.8378896794666667</v>
      </c>
      <c r="D325" s="7">
        <v>3142.0862980000002</v>
      </c>
      <c r="E325" s="7">
        <v>3770.5035576</v>
      </c>
      <c r="F325" s="7">
        <v>6284.1725960000003</v>
      </c>
      <c r="G325" s="7">
        <v>7541.0071152</v>
      </c>
      <c r="H325" s="8"/>
    </row>
    <row r="326" spans="1:8" x14ac:dyDescent="0.2">
      <c r="A326" s="5" t="s">
        <v>177</v>
      </c>
      <c r="B326" s="5" t="s">
        <v>332</v>
      </c>
      <c r="C326" s="6">
        <v>0.64191401313333341</v>
      </c>
      <c r="D326" s="7">
        <v>2407.1775492500001</v>
      </c>
      <c r="E326" s="7">
        <v>2888.6130591000001</v>
      </c>
      <c r="F326" s="7">
        <v>4814.3550985000002</v>
      </c>
      <c r="G326" s="7">
        <v>5777.2261182000002</v>
      </c>
      <c r="H326" s="8"/>
    </row>
    <row r="327" spans="1:8" x14ac:dyDescent="0.2">
      <c r="A327" s="5" t="s">
        <v>177</v>
      </c>
      <c r="B327" s="5" t="s">
        <v>333</v>
      </c>
      <c r="C327" s="6">
        <v>0.66199498973333337</v>
      </c>
      <c r="D327" s="7">
        <v>2482.4812115</v>
      </c>
      <c r="E327" s="7">
        <v>2978.9774538000001</v>
      </c>
      <c r="F327" s="7">
        <v>4964.9624229999999</v>
      </c>
      <c r="G327" s="7">
        <v>5957.9549076000003</v>
      </c>
      <c r="H327" s="8"/>
    </row>
    <row r="328" spans="1:8" x14ac:dyDescent="0.2">
      <c r="A328" s="5" t="s">
        <v>177</v>
      </c>
      <c r="B328" s="5" t="s">
        <v>334</v>
      </c>
      <c r="C328" s="6">
        <v>0.68812196486666666</v>
      </c>
      <c r="D328" s="7">
        <v>2580.4573682499999</v>
      </c>
      <c r="E328" s="7">
        <v>3096.5488418999998</v>
      </c>
      <c r="F328" s="7">
        <v>5160.9147364999999</v>
      </c>
      <c r="G328" s="7">
        <v>6193.0976837999997</v>
      </c>
      <c r="H328" s="8"/>
    </row>
    <row r="329" spans="1:8" x14ac:dyDescent="0.2">
      <c r="A329" s="5" t="s">
        <v>177</v>
      </c>
      <c r="B329" s="5" t="s">
        <v>335</v>
      </c>
      <c r="C329" s="6">
        <v>0.74533983706666662</v>
      </c>
      <c r="D329" s="7">
        <v>2795.0243889999997</v>
      </c>
      <c r="E329" s="7">
        <v>3354.0292667999997</v>
      </c>
      <c r="F329" s="7">
        <v>5590.0487779999994</v>
      </c>
      <c r="G329" s="7">
        <v>6708.0585335999995</v>
      </c>
      <c r="H329" s="8"/>
    </row>
    <row r="330" spans="1:8" x14ac:dyDescent="0.2">
      <c r="A330" s="5" t="s">
        <v>177</v>
      </c>
      <c r="B330" s="5" t="s">
        <v>336</v>
      </c>
      <c r="C330" s="6">
        <v>0.75039380359999996</v>
      </c>
      <c r="D330" s="7">
        <v>2813.9767634999998</v>
      </c>
      <c r="E330" s="7">
        <v>3376.7721161999998</v>
      </c>
      <c r="F330" s="7">
        <v>5627.9535269999997</v>
      </c>
      <c r="G330" s="7">
        <v>6753.5442323999996</v>
      </c>
      <c r="H330" s="8"/>
    </row>
    <row r="331" spans="1:8" x14ac:dyDescent="0.2">
      <c r="A331" s="5" t="s">
        <v>177</v>
      </c>
      <c r="B331" s="5" t="s">
        <v>337</v>
      </c>
      <c r="C331" s="6">
        <v>0.71273101966666663</v>
      </c>
      <c r="D331" s="7">
        <v>2672.74132375</v>
      </c>
      <c r="E331" s="7">
        <v>3207.2895884999998</v>
      </c>
      <c r="F331" s="7">
        <v>5345.4826475</v>
      </c>
      <c r="G331" s="7">
        <v>6414.5791769999996</v>
      </c>
      <c r="H331" s="8"/>
    </row>
    <row r="332" spans="1:8" x14ac:dyDescent="0.2">
      <c r="A332" s="5" t="s">
        <v>177</v>
      </c>
      <c r="B332" s="5" t="s">
        <v>338</v>
      </c>
      <c r="C332" s="6">
        <v>0.77119001966666678</v>
      </c>
      <c r="D332" s="7">
        <v>2891.9625737500005</v>
      </c>
      <c r="E332" s="7">
        <v>3470.3550885000004</v>
      </c>
      <c r="F332" s="7">
        <v>5783.925147500001</v>
      </c>
      <c r="G332" s="7">
        <v>6940.7101770000008</v>
      </c>
      <c r="H332" s="8"/>
    </row>
    <row r="333" spans="1:8" x14ac:dyDescent="0.2">
      <c r="A333" s="5" t="s">
        <v>177</v>
      </c>
      <c r="B333" s="5" t="s">
        <v>339</v>
      </c>
      <c r="C333" s="6">
        <v>0.82578008533333336</v>
      </c>
      <c r="D333" s="7">
        <v>3096.6753200000003</v>
      </c>
      <c r="E333" s="7">
        <v>3716.0103839999997</v>
      </c>
      <c r="F333" s="7">
        <v>6193.3506400000006</v>
      </c>
      <c r="G333" s="7">
        <v>7432.0207679999994</v>
      </c>
      <c r="H333" s="8"/>
    </row>
    <row r="334" spans="1:8" x14ac:dyDescent="0.2">
      <c r="A334" s="5" t="s">
        <v>177</v>
      </c>
      <c r="B334" s="5" t="s">
        <v>340</v>
      </c>
      <c r="C334" s="6">
        <v>0.8426752206</v>
      </c>
      <c r="D334" s="7">
        <v>3160.0320772499999</v>
      </c>
      <c r="E334" s="7">
        <v>3792.0384926999996</v>
      </c>
      <c r="F334" s="7">
        <v>6320.0641544999999</v>
      </c>
      <c r="G334" s="7">
        <v>7584.0769853999991</v>
      </c>
      <c r="H334" s="8"/>
    </row>
    <row r="335" spans="1:8" x14ac:dyDescent="0.2">
      <c r="A335" s="5" t="s">
        <v>177</v>
      </c>
      <c r="B335" s="5" t="s">
        <v>341</v>
      </c>
      <c r="C335" s="6">
        <v>0.99134995920000002</v>
      </c>
      <c r="D335" s="7">
        <v>3717.562347</v>
      </c>
      <c r="E335" s="7">
        <v>4461.0748164000006</v>
      </c>
      <c r="F335" s="7">
        <v>7435.1246940000001</v>
      </c>
      <c r="G335" s="7">
        <v>8922.1496328000012</v>
      </c>
      <c r="H335" s="8"/>
    </row>
    <row r="336" spans="1:8" x14ac:dyDescent="0.2">
      <c r="A336" s="5" t="s">
        <v>177</v>
      </c>
      <c r="B336" s="5" t="s">
        <v>342</v>
      </c>
      <c r="C336" s="6">
        <v>0.98949247939999985</v>
      </c>
      <c r="D336" s="7">
        <v>3710.5967977499995</v>
      </c>
      <c r="E336" s="7">
        <v>4452.7161572999994</v>
      </c>
      <c r="F336" s="7">
        <v>7421.193595499999</v>
      </c>
      <c r="G336" s="7">
        <v>8905.4323145999988</v>
      </c>
      <c r="H336" s="8"/>
    </row>
    <row r="337" spans="1:8" x14ac:dyDescent="0.2">
      <c r="A337" s="5" t="s">
        <v>177</v>
      </c>
      <c r="B337" s="5" t="s">
        <v>343</v>
      </c>
      <c r="C337" s="6">
        <v>0.69994257386666658</v>
      </c>
      <c r="D337" s="7">
        <v>2624.7846519999998</v>
      </c>
      <c r="E337" s="7">
        <v>3149.7415823999995</v>
      </c>
      <c r="F337" s="7">
        <v>5249.5693039999996</v>
      </c>
      <c r="G337" s="7">
        <v>6299.483164799999</v>
      </c>
      <c r="H337" s="8"/>
    </row>
    <row r="338" spans="1:8" x14ac:dyDescent="0.2">
      <c r="A338" s="5" t="s">
        <v>177</v>
      </c>
      <c r="B338" s="5" t="s">
        <v>344</v>
      </c>
      <c r="C338" s="6">
        <v>0.84808795613333332</v>
      </c>
      <c r="D338" s="7">
        <v>3180.3298355000002</v>
      </c>
      <c r="E338" s="7">
        <v>3816.3958025999996</v>
      </c>
      <c r="F338" s="7">
        <v>6360.6596710000003</v>
      </c>
      <c r="G338" s="7">
        <v>7632.7916051999991</v>
      </c>
      <c r="H338" s="8"/>
    </row>
    <row r="339" spans="1:8" x14ac:dyDescent="0.2">
      <c r="A339" s="5" t="s">
        <v>177</v>
      </c>
      <c r="B339" s="5" t="s">
        <v>345</v>
      </c>
      <c r="C339" s="6">
        <v>0.76363557759999989</v>
      </c>
      <c r="D339" s="7">
        <v>2863.6334159999997</v>
      </c>
      <c r="E339" s="7">
        <v>3436.3600991999992</v>
      </c>
      <c r="F339" s="7">
        <v>5727.2668319999993</v>
      </c>
      <c r="G339" s="7">
        <v>6872.7201983999985</v>
      </c>
      <c r="H339" s="8"/>
    </row>
    <row r="340" spans="1:8" x14ac:dyDescent="0.2">
      <c r="A340" s="5" t="s">
        <v>177</v>
      </c>
      <c r="B340" s="5" t="s">
        <v>346</v>
      </c>
      <c r="C340" s="6">
        <v>0.81192896560000005</v>
      </c>
      <c r="D340" s="7">
        <v>3044.7336210000003</v>
      </c>
      <c r="E340" s="7">
        <v>3653.6803452000004</v>
      </c>
      <c r="F340" s="7">
        <v>6089.4672420000006</v>
      </c>
      <c r="G340" s="7">
        <v>7307.3606904000007</v>
      </c>
      <c r="H340" s="8"/>
    </row>
    <row r="341" spans="1:8" x14ac:dyDescent="0.2">
      <c r="A341" s="5" t="s">
        <v>177</v>
      </c>
      <c r="B341" s="5" t="s">
        <v>347</v>
      </c>
      <c r="C341" s="6">
        <v>0.81051328213333329</v>
      </c>
      <c r="D341" s="7">
        <v>3039.4248079999998</v>
      </c>
      <c r="E341" s="7">
        <v>3647.3097696</v>
      </c>
      <c r="F341" s="7">
        <v>6078.8496159999995</v>
      </c>
      <c r="G341" s="7">
        <v>7294.6195392</v>
      </c>
      <c r="H341" s="8"/>
    </row>
    <row r="342" spans="1:8" x14ac:dyDescent="0.2">
      <c r="A342" s="5" t="s">
        <v>177</v>
      </c>
      <c r="B342" s="5" t="s">
        <v>348</v>
      </c>
      <c r="C342" s="6">
        <v>0.83948331060000003</v>
      </c>
      <c r="D342" s="7">
        <v>3148.0624147500002</v>
      </c>
      <c r="E342" s="7">
        <v>3777.6748976999997</v>
      </c>
      <c r="F342" s="7">
        <v>6296.1248295000005</v>
      </c>
      <c r="G342" s="7">
        <v>7555.3497953999995</v>
      </c>
      <c r="H342" s="8"/>
    </row>
    <row r="343" spans="1:8" x14ac:dyDescent="0.2">
      <c r="A343" s="5" t="s">
        <v>177</v>
      </c>
      <c r="B343" s="5" t="s">
        <v>349</v>
      </c>
      <c r="C343" s="6">
        <v>1.0331688481333334</v>
      </c>
      <c r="D343" s="7">
        <v>3874.3831805000004</v>
      </c>
      <c r="E343" s="7">
        <v>4649.2598166000007</v>
      </c>
      <c r="F343" s="7">
        <v>7748.7663610000009</v>
      </c>
      <c r="G343" s="7">
        <v>9298.5196332000014</v>
      </c>
      <c r="H343" s="8"/>
    </row>
    <row r="344" spans="1:8" x14ac:dyDescent="0.2">
      <c r="A344" s="5" t="s">
        <v>177</v>
      </c>
      <c r="B344" s="5" t="s">
        <v>350</v>
      </c>
      <c r="C344" s="6">
        <v>1.0890695527333334</v>
      </c>
      <c r="D344" s="7">
        <v>4084.01082275</v>
      </c>
      <c r="E344" s="7">
        <v>4900.8129872999998</v>
      </c>
      <c r="F344" s="7">
        <v>8168.0216455</v>
      </c>
      <c r="G344" s="7">
        <v>9801.6259745999996</v>
      </c>
      <c r="H344" s="8"/>
    </row>
    <row r="345" spans="1:8" x14ac:dyDescent="0.2">
      <c r="A345" s="5" t="s">
        <v>177</v>
      </c>
      <c r="B345" s="5" t="s">
        <v>351</v>
      </c>
      <c r="C345" s="6">
        <v>0.88056472819999998</v>
      </c>
      <c r="D345" s="7">
        <v>3302.1177307499997</v>
      </c>
      <c r="E345" s="7">
        <v>3962.5412768999995</v>
      </c>
      <c r="F345" s="7">
        <v>6604.2354614999995</v>
      </c>
      <c r="G345" s="7">
        <v>7925.082553799999</v>
      </c>
      <c r="H345" s="8"/>
    </row>
    <row r="346" spans="1:8" x14ac:dyDescent="0.2">
      <c r="A346" s="5" t="s">
        <v>177</v>
      </c>
      <c r="B346" s="5" t="s">
        <v>352</v>
      </c>
      <c r="C346" s="6">
        <v>0.80653885886666665</v>
      </c>
      <c r="D346" s="7">
        <v>3024.5207207499998</v>
      </c>
      <c r="E346" s="7">
        <v>3629.4248649000001</v>
      </c>
      <c r="F346" s="7">
        <v>6049.0414414999996</v>
      </c>
      <c r="G346" s="7">
        <v>7258.8497298000002</v>
      </c>
      <c r="H346" s="8"/>
    </row>
    <row r="347" spans="1:8" x14ac:dyDescent="0.2">
      <c r="A347" s="5" t="s">
        <v>177</v>
      </c>
      <c r="B347" s="5" t="s">
        <v>353</v>
      </c>
      <c r="C347" s="6">
        <v>0.84724485886666667</v>
      </c>
      <c r="D347" s="7">
        <v>3177.1682207499998</v>
      </c>
      <c r="E347" s="7">
        <v>3812.6018648999998</v>
      </c>
      <c r="F347" s="7">
        <v>6354.3364414999996</v>
      </c>
      <c r="G347" s="7">
        <v>7625.2037297999996</v>
      </c>
      <c r="H347" s="8"/>
    </row>
    <row r="348" spans="1:8" x14ac:dyDescent="0.2">
      <c r="A348" s="5" t="s">
        <v>177</v>
      </c>
      <c r="B348" s="5" t="s">
        <v>354</v>
      </c>
      <c r="C348" s="6">
        <v>0.88232016753333342</v>
      </c>
      <c r="D348" s="7">
        <v>3308.7006282500001</v>
      </c>
      <c r="E348" s="7">
        <v>3970.4407539000003</v>
      </c>
      <c r="F348" s="7">
        <v>6617.4012565000003</v>
      </c>
      <c r="G348" s="7">
        <v>7940.8815078000007</v>
      </c>
      <c r="H348" s="8"/>
    </row>
    <row r="349" spans="1:8" x14ac:dyDescent="0.2">
      <c r="A349" s="5" t="s">
        <v>177</v>
      </c>
      <c r="B349" s="5" t="s">
        <v>355</v>
      </c>
      <c r="C349" s="6">
        <v>0.97219037580000001</v>
      </c>
      <c r="D349" s="7">
        <v>3645.7139092500001</v>
      </c>
      <c r="E349" s="7">
        <v>4374.8566910999998</v>
      </c>
      <c r="F349" s="7">
        <v>7291.4278185000003</v>
      </c>
      <c r="G349" s="7">
        <v>8749.7133821999996</v>
      </c>
      <c r="H349" s="8"/>
    </row>
    <row r="350" spans="1:8" x14ac:dyDescent="0.2">
      <c r="A350" s="5" t="s">
        <v>177</v>
      </c>
      <c r="B350" s="5" t="s">
        <v>356</v>
      </c>
      <c r="C350" s="6">
        <v>1.140626761</v>
      </c>
      <c r="D350" s="7">
        <v>4277.3503537500001</v>
      </c>
      <c r="E350" s="7">
        <v>5132.8204244999997</v>
      </c>
      <c r="F350" s="7">
        <v>8554.7007075000001</v>
      </c>
      <c r="G350" s="7">
        <v>10265.640848999999</v>
      </c>
      <c r="H350" s="8"/>
    </row>
    <row r="351" spans="1:8" x14ac:dyDescent="0.2">
      <c r="A351" s="5" t="s">
        <v>357</v>
      </c>
      <c r="B351" s="5" t="s">
        <v>358</v>
      </c>
      <c r="C351" s="6">
        <v>0.36989395466666669</v>
      </c>
      <c r="D351" s="7">
        <v>1387.1023300000002</v>
      </c>
      <c r="E351" s="7">
        <v>1664.522796</v>
      </c>
      <c r="F351" s="7">
        <v>2774.2046600000003</v>
      </c>
      <c r="G351" s="7">
        <v>3329.0455919999999</v>
      </c>
      <c r="H351" s="8"/>
    </row>
    <row r="352" spans="1:8" x14ac:dyDescent="0.2">
      <c r="A352" s="5" t="s">
        <v>357</v>
      </c>
      <c r="B352" s="5" t="s">
        <v>359</v>
      </c>
      <c r="C352" s="6">
        <v>0.39575788893333336</v>
      </c>
      <c r="D352" s="7">
        <v>1484.0920835000002</v>
      </c>
      <c r="E352" s="7">
        <v>1780.9105002000001</v>
      </c>
      <c r="F352" s="7">
        <v>2968.1841670000003</v>
      </c>
      <c r="G352" s="7">
        <v>3561.8210004000002</v>
      </c>
      <c r="H352" s="8"/>
    </row>
    <row r="353" spans="1:8" x14ac:dyDescent="0.2">
      <c r="A353" s="5" t="s">
        <v>357</v>
      </c>
      <c r="B353" s="5" t="s">
        <v>360</v>
      </c>
      <c r="C353" s="6">
        <v>0.3645707322666667</v>
      </c>
      <c r="D353" s="7">
        <v>1367.1402460000002</v>
      </c>
      <c r="E353" s="7">
        <v>1640.5682952000002</v>
      </c>
      <c r="F353" s="7">
        <v>2734.2804920000003</v>
      </c>
      <c r="G353" s="7">
        <v>3281.1365904000004</v>
      </c>
      <c r="H353" s="8"/>
    </row>
    <row r="354" spans="1:8" x14ac:dyDescent="0.2">
      <c r="A354" s="5" t="s">
        <v>357</v>
      </c>
      <c r="B354" s="5" t="s">
        <v>361</v>
      </c>
      <c r="C354" s="6">
        <v>0.41204844866666668</v>
      </c>
      <c r="D354" s="7">
        <v>1545.1816825000001</v>
      </c>
      <c r="E354" s="7">
        <v>1854.2180189999999</v>
      </c>
      <c r="F354" s="7">
        <v>3090.3633650000002</v>
      </c>
      <c r="G354" s="7">
        <v>3708.4360379999998</v>
      </c>
      <c r="H354" s="8"/>
    </row>
    <row r="355" spans="1:8" x14ac:dyDescent="0.2">
      <c r="A355" s="5" t="s">
        <v>357</v>
      </c>
      <c r="B355" s="5" t="s">
        <v>362</v>
      </c>
      <c r="C355" s="6">
        <v>0.4588506104666667</v>
      </c>
      <c r="D355" s="7">
        <v>1720.6897892500001</v>
      </c>
      <c r="E355" s="7">
        <v>2064.8277471000001</v>
      </c>
      <c r="F355" s="7">
        <v>3441.3795785000002</v>
      </c>
      <c r="G355" s="7">
        <v>4129.6554942000002</v>
      </c>
      <c r="H355" s="8"/>
    </row>
    <row r="356" spans="1:8" x14ac:dyDescent="0.2">
      <c r="A356" s="5" t="s">
        <v>357</v>
      </c>
      <c r="B356" s="5" t="s">
        <v>363</v>
      </c>
      <c r="C356" s="6">
        <v>0.37800185366666667</v>
      </c>
      <c r="D356" s="7">
        <v>1417.5069512499999</v>
      </c>
      <c r="E356" s="7">
        <v>1701.0083414999999</v>
      </c>
      <c r="F356" s="7">
        <v>2835.0139024999999</v>
      </c>
      <c r="G356" s="7">
        <v>3402.0166829999998</v>
      </c>
      <c r="H356" s="8"/>
    </row>
    <row r="357" spans="1:8" x14ac:dyDescent="0.2">
      <c r="A357" s="5" t="s">
        <v>357</v>
      </c>
      <c r="B357" s="5" t="s">
        <v>364</v>
      </c>
      <c r="C357" s="6">
        <v>0.39822285906666671</v>
      </c>
      <c r="D357" s="7">
        <v>1493.3357215000001</v>
      </c>
      <c r="E357" s="7">
        <v>1792.0028658000001</v>
      </c>
      <c r="F357" s="7">
        <v>2986.6714430000002</v>
      </c>
      <c r="G357" s="7">
        <v>3584.0057316000002</v>
      </c>
      <c r="H357" s="8"/>
    </row>
    <row r="358" spans="1:8" x14ac:dyDescent="0.2">
      <c r="A358" s="5" t="s">
        <v>357</v>
      </c>
      <c r="B358" s="5" t="s">
        <v>365</v>
      </c>
      <c r="C358" s="6">
        <v>0.4057655124666667</v>
      </c>
      <c r="D358" s="7">
        <v>1521.6206717500002</v>
      </c>
      <c r="E358" s="7">
        <v>1825.9448061000001</v>
      </c>
      <c r="F358" s="7">
        <v>3043.2413435000003</v>
      </c>
      <c r="G358" s="7">
        <v>3651.8896122000001</v>
      </c>
      <c r="H358" s="8"/>
    </row>
    <row r="359" spans="1:8" x14ac:dyDescent="0.2">
      <c r="A359" s="5" t="s">
        <v>357</v>
      </c>
      <c r="B359" s="5" t="s">
        <v>366</v>
      </c>
      <c r="C359" s="6">
        <v>0.37414388233333334</v>
      </c>
      <c r="D359" s="7">
        <v>1403.03955875</v>
      </c>
      <c r="E359" s="7">
        <v>1683.6474704999998</v>
      </c>
      <c r="F359" s="7">
        <v>2806.0791174999999</v>
      </c>
      <c r="G359" s="7">
        <v>3367.2949409999997</v>
      </c>
      <c r="H359" s="8"/>
    </row>
    <row r="360" spans="1:8" x14ac:dyDescent="0.2">
      <c r="A360" s="5" t="s">
        <v>357</v>
      </c>
      <c r="B360" s="5" t="s">
        <v>367</v>
      </c>
      <c r="C360" s="6">
        <v>0.34660842526666669</v>
      </c>
      <c r="D360" s="7">
        <v>1299.7815947500001</v>
      </c>
      <c r="E360" s="7">
        <v>1559.7379137</v>
      </c>
      <c r="F360" s="7">
        <v>2599.5631895000001</v>
      </c>
      <c r="G360" s="7">
        <v>3119.4758274000001</v>
      </c>
      <c r="H360" s="8"/>
    </row>
    <row r="361" spans="1:8" x14ac:dyDescent="0.2">
      <c r="A361" s="5" t="s">
        <v>357</v>
      </c>
      <c r="B361" s="5" t="s">
        <v>368</v>
      </c>
      <c r="C361" s="6">
        <v>0.38521932206666665</v>
      </c>
      <c r="D361" s="7">
        <v>1444.57245775</v>
      </c>
      <c r="E361" s="7">
        <v>1733.4869492999999</v>
      </c>
      <c r="F361" s="7">
        <v>2889.1449155</v>
      </c>
      <c r="G361" s="7">
        <v>3466.9738985999998</v>
      </c>
      <c r="H361" s="8"/>
    </row>
    <row r="362" spans="1:8" x14ac:dyDescent="0.2">
      <c r="A362" s="5" t="s">
        <v>357</v>
      </c>
      <c r="B362" s="5" t="s">
        <v>369</v>
      </c>
      <c r="C362" s="6">
        <v>0.38007661459999997</v>
      </c>
      <c r="D362" s="7">
        <v>1425.28730475</v>
      </c>
      <c r="E362" s="7">
        <v>1710.3447656999997</v>
      </c>
      <c r="F362" s="7">
        <v>2850.5746095</v>
      </c>
      <c r="G362" s="7">
        <v>3420.6895313999994</v>
      </c>
      <c r="H362" s="8"/>
    </row>
    <row r="363" spans="1:8" x14ac:dyDescent="0.2">
      <c r="A363" s="5" t="s">
        <v>357</v>
      </c>
      <c r="B363" s="5" t="s">
        <v>370</v>
      </c>
      <c r="C363" s="6">
        <v>0.38809362579999995</v>
      </c>
      <c r="D363" s="7">
        <v>1455.3510967499999</v>
      </c>
      <c r="E363" s="7">
        <v>1746.4213160999996</v>
      </c>
      <c r="F363" s="7">
        <v>2910.7021934999998</v>
      </c>
      <c r="G363" s="7">
        <v>3492.8426321999991</v>
      </c>
      <c r="H363" s="8"/>
    </row>
    <row r="364" spans="1:8" x14ac:dyDescent="0.2">
      <c r="A364" s="5" t="s">
        <v>357</v>
      </c>
      <c r="B364" s="5" t="s">
        <v>371</v>
      </c>
      <c r="C364" s="6">
        <v>0.38029958973333333</v>
      </c>
      <c r="D364" s="7">
        <v>1426.1234615000001</v>
      </c>
      <c r="E364" s="7">
        <v>1711.3481538000001</v>
      </c>
      <c r="F364" s="7">
        <v>2852.2469230000002</v>
      </c>
      <c r="G364" s="7">
        <v>3422.6963076000002</v>
      </c>
      <c r="H364" s="8"/>
    </row>
    <row r="365" spans="1:8" x14ac:dyDescent="0.2">
      <c r="A365" s="5" t="s">
        <v>357</v>
      </c>
      <c r="B365" s="5" t="s">
        <v>372</v>
      </c>
      <c r="C365" s="6">
        <v>0.39816480346666672</v>
      </c>
      <c r="D365" s="7">
        <v>1493.1180130000002</v>
      </c>
      <c r="E365" s="7">
        <v>1791.7416156000002</v>
      </c>
      <c r="F365" s="7">
        <v>2986.2360260000005</v>
      </c>
      <c r="G365" s="7">
        <v>3583.4832312000003</v>
      </c>
      <c r="H365" s="8"/>
    </row>
    <row r="366" spans="1:8" x14ac:dyDescent="0.2">
      <c r="A366" s="5" t="s">
        <v>357</v>
      </c>
      <c r="B366" s="5" t="s">
        <v>373</v>
      </c>
      <c r="C366" s="6">
        <v>0.37862619546666665</v>
      </c>
      <c r="D366" s="7">
        <v>1419.8482329999999</v>
      </c>
      <c r="E366" s="7">
        <v>1703.8178795999997</v>
      </c>
      <c r="F366" s="7">
        <v>2839.6964659999999</v>
      </c>
      <c r="G366" s="7">
        <v>3407.6357591999995</v>
      </c>
      <c r="H366" s="8"/>
    </row>
    <row r="367" spans="1:8" x14ac:dyDescent="0.2">
      <c r="A367" s="5" t="s">
        <v>357</v>
      </c>
      <c r="B367" s="5" t="s">
        <v>374</v>
      </c>
      <c r="C367" s="6">
        <v>0.42959888293333331</v>
      </c>
      <c r="D367" s="7">
        <v>1610.995811</v>
      </c>
      <c r="E367" s="7">
        <v>1933.1949731999998</v>
      </c>
      <c r="F367" s="7">
        <v>3221.991622</v>
      </c>
      <c r="G367" s="7">
        <v>3866.3899463999996</v>
      </c>
      <c r="H367" s="8"/>
    </row>
    <row r="368" spans="1:8" x14ac:dyDescent="0.2">
      <c r="A368" s="5" t="s">
        <v>357</v>
      </c>
      <c r="B368" s="5" t="s">
        <v>375</v>
      </c>
      <c r="C368" s="6">
        <v>0.44885286986666667</v>
      </c>
      <c r="D368" s="7">
        <v>1683.1982620000001</v>
      </c>
      <c r="E368" s="7">
        <v>2019.8379143999998</v>
      </c>
      <c r="F368" s="7">
        <v>3366.3965240000002</v>
      </c>
      <c r="G368" s="7">
        <v>4039.6758287999996</v>
      </c>
      <c r="H368" s="8"/>
    </row>
    <row r="369" spans="1:8" x14ac:dyDescent="0.2">
      <c r="A369" s="5" t="s">
        <v>357</v>
      </c>
      <c r="B369" s="5" t="s">
        <v>376</v>
      </c>
      <c r="C369" s="6">
        <v>0.50702701793333327</v>
      </c>
      <c r="D369" s="7">
        <v>1901.3513172499997</v>
      </c>
      <c r="E369" s="7">
        <v>2281.6215806999994</v>
      </c>
      <c r="F369" s="7">
        <v>3802.7026344999995</v>
      </c>
      <c r="G369" s="7">
        <v>4563.2431613999988</v>
      </c>
      <c r="H369" s="8"/>
    </row>
    <row r="370" spans="1:8" x14ac:dyDescent="0.2">
      <c r="A370" s="5" t="s">
        <v>357</v>
      </c>
      <c r="B370" s="5" t="s">
        <v>377</v>
      </c>
      <c r="C370" s="6">
        <v>0.42044185846666665</v>
      </c>
      <c r="D370" s="7">
        <v>1576.65696925</v>
      </c>
      <c r="E370" s="7">
        <v>1891.9883631</v>
      </c>
      <c r="F370" s="7">
        <v>3153.3139384999999</v>
      </c>
      <c r="G370" s="7">
        <v>3783.9767262</v>
      </c>
      <c r="H370" s="8"/>
    </row>
    <row r="371" spans="1:8" x14ac:dyDescent="0.2">
      <c r="A371" s="5" t="s">
        <v>357</v>
      </c>
      <c r="B371" s="5" t="s">
        <v>378</v>
      </c>
      <c r="C371" s="6">
        <v>0.43773687859999993</v>
      </c>
      <c r="D371" s="7">
        <v>1641.5132947499997</v>
      </c>
      <c r="E371" s="7">
        <v>1969.8159536999997</v>
      </c>
      <c r="F371" s="7">
        <v>3283.0265894999993</v>
      </c>
      <c r="G371" s="7">
        <v>3939.6319073999994</v>
      </c>
      <c r="H371" s="8"/>
    </row>
    <row r="372" spans="1:8" x14ac:dyDescent="0.2">
      <c r="A372" s="5" t="s">
        <v>357</v>
      </c>
      <c r="B372" s="5" t="s">
        <v>379</v>
      </c>
      <c r="C372" s="6">
        <v>0.49248303366666663</v>
      </c>
      <c r="D372" s="7">
        <v>1846.8113762499997</v>
      </c>
      <c r="E372" s="7">
        <v>2216.1736514999998</v>
      </c>
      <c r="F372" s="7">
        <v>3693.6227524999995</v>
      </c>
      <c r="G372" s="7">
        <v>4432.3473029999996</v>
      </c>
      <c r="H372" s="8"/>
    </row>
    <row r="373" spans="1:8" x14ac:dyDescent="0.2">
      <c r="A373" s="5" t="s">
        <v>357</v>
      </c>
      <c r="B373" s="5" t="s">
        <v>380</v>
      </c>
      <c r="C373" s="6">
        <v>0.42283386386666666</v>
      </c>
      <c r="D373" s="7">
        <v>1585.6269895</v>
      </c>
      <c r="E373" s="7">
        <v>1902.7523874000001</v>
      </c>
      <c r="F373" s="7">
        <v>3171.2539790000001</v>
      </c>
      <c r="G373" s="7">
        <v>3805.5047748000002</v>
      </c>
      <c r="H373" s="8"/>
    </row>
    <row r="374" spans="1:8" x14ac:dyDescent="0.2">
      <c r="A374" s="5" t="s">
        <v>357</v>
      </c>
      <c r="B374" s="5" t="s">
        <v>381</v>
      </c>
      <c r="C374" s="6">
        <v>0.43165283973333335</v>
      </c>
      <c r="D374" s="7">
        <v>1618.6981490000001</v>
      </c>
      <c r="E374" s="7">
        <v>1942.4377787999999</v>
      </c>
      <c r="F374" s="7">
        <v>3237.3962980000001</v>
      </c>
      <c r="G374" s="7">
        <v>3884.8755575999999</v>
      </c>
      <c r="H374" s="8"/>
    </row>
    <row r="375" spans="1:8" x14ac:dyDescent="0.2">
      <c r="A375" s="5" t="s">
        <v>357</v>
      </c>
      <c r="B375" s="5" t="s">
        <v>382</v>
      </c>
      <c r="C375" s="6">
        <v>0.47313100620000004</v>
      </c>
      <c r="D375" s="7">
        <v>1774.2412732500002</v>
      </c>
      <c r="E375" s="7">
        <v>2129.0895279000001</v>
      </c>
      <c r="F375" s="7">
        <v>3548.4825465000004</v>
      </c>
      <c r="G375" s="7">
        <v>4258.1790558000002</v>
      </c>
      <c r="H375" s="8"/>
    </row>
    <row r="376" spans="1:8" x14ac:dyDescent="0.2">
      <c r="A376" s="5" t="s">
        <v>357</v>
      </c>
      <c r="B376" s="5" t="s">
        <v>383</v>
      </c>
      <c r="C376" s="6">
        <v>0.50056001686666673</v>
      </c>
      <c r="D376" s="7">
        <v>1877.1000632500002</v>
      </c>
      <c r="E376" s="7">
        <v>2252.5200759000004</v>
      </c>
      <c r="F376" s="7">
        <v>3754.2001265000004</v>
      </c>
      <c r="G376" s="7">
        <v>4505.0401518000008</v>
      </c>
      <c r="H376" s="8"/>
    </row>
    <row r="377" spans="1:8" x14ac:dyDescent="0.2">
      <c r="A377" s="5" t="s">
        <v>357</v>
      </c>
      <c r="B377" s="5" t="s">
        <v>384</v>
      </c>
      <c r="C377" s="6">
        <v>0.44212044513333332</v>
      </c>
      <c r="D377" s="7">
        <v>1657.9516692499999</v>
      </c>
      <c r="E377" s="7">
        <v>1989.5420030999996</v>
      </c>
      <c r="F377" s="7">
        <v>3315.9033384999998</v>
      </c>
      <c r="G377" s="7">
        <v>3979.0840061999993</v>
      </c>
      <c r="H377" s="8"/>
    </row>
    <row r="378" spans="1:8" x14ac:dyDescent="0.2">
      <c r="A378" s="5" t="s">
        <v>357</v>
      </c>
      <c r="B378" s="5" t="s">
        <v>385</v>
      </c>
      <c r="C378" s="6">
        <v>0.48335512339999998</v>
      </c>
      <c r="D378" s="7">
        <v>1812.58171275</v>
      </c>
      <c r="E378" s="7">
        <v>2175.0980552999999</v>
      </c>
      <c r="F378" s="7">
        <v>3625.1634254999999</v>
      </c>
      <c r="G378" s="7">
        <v>4350.1961105999999</v>
      </c>
      <c r="H378" s="8"/>
    </row>
    <row r="379" spans="1:8" x14ac:dyDescent="0.2">
      <c r="A379" s="5" t="s">
        <v>357</v>
      </c>
      <c r="B379" s="5" t="s">
        <v>386</v>
      </c>
      <c r="C379" s="6">
        <v>0.51913112179999998</v>
      </c>
      <c r="D379" s="7">
        <v>1946.74170675</v>
      </c>
      <c r="E379" s="7">
        <v>2336.0900480999999</v>
      </c>
      <c r="F379" s="7">
        <v>3893.4834135000001</v>
      </c>
      <c r="G379" s="7">
        <v>4672.1800961999998</v>
      </c>
      <c r="H379" s="8"/>
    </row>
    <row r="380" spans="1:8" x14ac:dyDescent="0.2">
      <c r="A380" s="5" t="s">
        <v>357</v>
      </c>
      <c r="B380" s="5" t="s">
        <v>387</v>
      </c>
      <c r="C380" s="6">
        <v>0.48646496959999996</v>
      </c>
      <c r="D380" s="7">
        <v>1824.2436359999999</v>
      </c>
      <c r="E380" s="7">
        <v>2189.0923631999999</v>
      </c>
      <c r="F380" s="7">
        <v>3648.4872719999998</v>
      </c>
      <c r="G380" s="7">
        <v>4378.1847263999998</v>
      </c>
      <c r="H380" s="8"/>
    </row>
    <row r="381" spans="1:8" x14ac:dyDescent="0.2">
      <c r="A381" s="5" t="s">
        <v>357</v>
      </c>
      <c r="B381" s="5" t="s">
        <v>388</v>
      </c>
      <c r="C381" s="6">
        <v>0.5225249936666666</v>
      </c>
      <c r="D381" s="7">
        <v>1959.4687262499997</v>
      </c>
      <c r="E381" s="7">
        <v>2351.3624714999996</v>
      </c>
      <c r="F381" s="7">
        <v>3918.9374524999994</v>
      </c>
      <c r="G381" s="7">
        <v>4702.7249429999993</v>
      </c>
      <c r="H381" s="8"/>
    </row>
    <row r="382" spans="1:8" x14ac:dyDescent="0.2">
      <c r="A382" s="5" t="s">
        <v>357</v>
      </c>
      <c r="B382" s="5" t="s">
        <v>389</v>
      </c>
      <c r="C382" s="6">
        <v>0.49395512286666665</v>
      </c>
      <c r="D382" s="7">
        <v>1852.33171075</v>
      </c>
      <c r="E382" s="7">
        <v>2222.7980529000001</v>
      </c>
      <c r="F382" s="7">
        <v>3704.6634214999999</v>
      </c>
      <c r="G382" s="7">
        <v>4445.5961058000003</v>
      </c>
      <c r="H382" s="8"/>
    </row>
    <row r="383" spans="1:8" x14ac:dyDescent="0.2">
      <c r="A383" s="5" t="s">
        <v>357</v>
      </c>
      <c r="B383" s="5" t="s">
        <v>390</v>
      </c>
      <c r="C383" s="6">
        <v>0.5258141212666666</v>
      </c>
      <c r="D383" s="7">
        <v>1971.8029547499998</v>
      </c>
      <c r="E383" s="7">
        <v>2366.1635456999998</v>
      </c>
      <c r="F383" s="7">
        <v>3943.6059094999996</v>
      </c>
      <c r="G383" s="7">
        <v>4732.3270913999995</v>
      </c>
      <c r="H383" s="8"/>
    </row>
    <row r="384" spans="1:8" x14ac:dyDescent="0.2">
      <c r="A384" s="5" t="s">
        <v>357</v>
      </c>
      <c r="B384" s="5" t="s">
        <v>391</v>
      </c>
      <c r="C384" s="6">
        <v>0.37126725786666659</v>
      </c>
      <c r="D384" s="7">
        <v>1392.2522169999997</v>
      </c>
      <c r="E384" s="7">
        <v>1670.7026603999996</v>
      </c>
      <c r="F384" s="7">
        <v>2784.5044339999995</v>
      </c>
      <c r="G384" s="7">
        <v>3341.4053207999991</v>
      </c>
      <c r="H384" s="8"/>
    </row>
    <row r="385" spans="1:8" x14ac:dyDescent="0.2">
      <c r="A385" s="5" t="s">
        <v>357</v>
      </c>
      <c r="B385" s="5" t="s">
        <v>392</v>
      </c>
      <c r="C385" s="6">
        <v>0.47160079520000003</v>
      </c>
      <c r="D385" s="7">
        <v>1768.5029820000002</v>
      </c>
      <c r="E385" s="7">
        <v>2122.2035784</v>
      </c>
      <c r="F385" s="7">
        <v>3537.0059640000004</v>
      </c>
      <c r="G385" s="7">
        <v>4244.4071567999999</v>
      </c>
      <c r="H385" s="8"/>
    </row>
    <row r="386" spans="1:8" x14ac:dyDescent="0.2">
      <c r="A386" s="5" t="s">
        <v>357</v>
      </c>
      <c r="B386" s="5" t="s">
        <v>393</v>
      </c>
      <c r="C386" s="6">
        <v>0.43192285526666668</v>
      </c>
      <c r="D386" s="7">
        <v>1619.71070725</v>
      </c>
      <c r="E386" s="7">
        <v>1943.6528487</v>
      </c>
      <c r="F386" s="7">
        <v>3239.4214145000001</v>
      </c>
      <c r="G386" s="7">
        <v>3887.3056974000001</v>
      </c>
      <c r="H386" s="8"/>
    </row>
    <row r="387" spans="1:8" x14ac:dyDescent="0.2">
      <c r="A387" s="5" t="s">
        <v>357</v>
      </c>
      <c r="B387" s="5" t="s">
        <v>394</v>
      </c>
      <c r="C387" s="6">
        <v>0.4446588638666667</v>
      </c>
      <c r="D387" s="7">
        <v>1667.4707395</v>
      </c>
      <c r="E387" s="7">
        <v>2000.9648874000002</v>
      </c>
      <c r="F387" s="7">
        <v>3334.9414790000001</v>
      </c>
      <c r="G387" s="7">
        <v>4001.9297748000004</v>
      </c>
      <c r="H387" s="8"/>
    </row>
    <row r="388" spans="1:8" x14ac:dyDescent="0.2">
      <c r="A388" s="5" t="s">
        <v>357</v>
      </c>
      <c r="B388" s="5" t="s">
        <v>395</v>
      </c>
      <c r="C388" s="6">
        <v>0.48221999760000001</v>
      </c>
      <c r="D388" s="7">
        <v>1808.324991</v>
      </c>
      <c r="E388" s="7">
        <v>2169.9899891999999</v>
      </c>
      <c r="F388" s="7">
        <v>3616.6499819999999</v>
      </c>
      <c r="G388" s="7">
        <v>4339.9799783999997</v>
      </c>
      <c r="H388" s="8"/>
    </row>
    <row r="389" spans="1:8" x14ac:dyDescent="0.2">
      <c r="A389" s="5" t="s">
        <v>357</v>
      </c>
      <c r="B389" s="5" t="s">
        <v>396</v>
      </c>
      <c r="C389" s="6">
        <v>0.5373800232</v>
      </c>
      <c r="D389" s="7">
        <v>2015.1750870000001</v>
      </c>
      <c r="E389" s="7">
        <v>2418.2101043999996</v>
      </c>
      <c r="F389" s="7">
        <v>4030.3501740000002</v>
      </c>
      <c r="G389" s="7">
        <v>4836.4202087999993</v>
      </c>
      <c r="H389" s="8"/>
    </row>
    <row r="390" spans="1:8" x14ac:dyDescent="0.2">
      <c r="A390" s="5" t="s">
        <v>357</v>
      </c>
      <c r="B390" s="5" t="s">
        <v>397</v>
      </c>
      <c r="C390" s="6">
        <v>0.5096500083333334</v>
      </c>
      <c r="D390" s="7">
        <v>1911.1875312500003</v>
      </c>
      <c r="E390" s="7">
        <v>2293.4250375000001</v>
      </c>
      <c r="F390" s="7">
        <v>3822.3750625000007</v>
      </c>
      <c r="G390" s="7">
        <v>4586.8500750000003</v>
      </c>
      <c r="H390" s="8"/>
    </row>
    <row r="391" spans="1:8" x14ac:dyDescent="0.2">
      <c r="A391" s="5" t="s">
        <v>357</v>
      </c>
      <c r="B391" s="5" t="s">
        <v>398</v>
      </c>
      <c r="C391" s="6">
        <v>0.56644516546666657</v>
      </c>
      <c r="D391" s="7">
        <v>2124.1693704999998</v>
      </c>
      <c r="E391" s="7">
        <v>2549.0032445999996</v>
      </c>
      <c r="F391" s="7">
        <v>4248.3387409999996</v>
      </c>
      <c r="G391" s="7">
        <v>5098.0064891999991</v>
      </c>
      <c r="H391" s="8"/>
    </row>
    <row r="392" spans="1:8" x14ac:dyDescent="0.2">
      <c r="A392" s="5" t="s">
        <v>357</v>
      </c>
      <c r="B392" s="5" t="s">
        <v>399</v>
      </c>
      <c r="C392" s="6">
        <v>0.51325783233333333</v>
      </c>
      <c r="D392" s="7">
        <v>1924.7168712499999</v>
      </c>
      <c r="E392" s="7">
        <v>2309.6602454999997</v>
      </c>
      <c r="F392" s="7">
        <v>3849.4337424999999</v>
      </c>
      <c r="G392" s="7">
        <v>4619.3204909999995</v>
      </c>
      <c r="H392" s="8"/>
    </row>
    <row r="393" spans="1:8" x14ac:dyDescent="0.2">
      <c r="A393" s="5" t="s">
        <v>400</v>
      </c>
      <c r="B393" s="5" t="s">
        <v>401</v>
      </c>
      <c r="C393" s="6">
        <v>0.57067011646666654</v>
      </c>
      <c r="D393" s="7">
        <v>2140.0129367499994</v>
      </c>
      <c r="E393" s="7">
        <v>2568.0155240999993</v>
      </c>
      <c r="F393" s="7">
        <v>4280.0258734999989</v>
      </c>
      <c r="G393" s="7">
        <v>5136.0310481999986</v>
      </c>
      <c r="H393" s="8"/>
    </row>
    <row r="394" spans="1:8" x14ac:dyDescent="0.2">
      <c r="A394" s="5" t="s">
        <v>402</v>
      </c>
      <c r="B394" s="5" t="s">
        <v>403</v>
      </c>
      <c r="C394" s="6">
        <v>0.3865334668</v>
      </c>
      <c r="D394" s="7">
        <v>1449.5005005</v>
      </c>
      <c r="E394" s="7">
        <v>1739.4006005999997</v>
      </c>
      <c r="F394" s="7">
        <v>2899.0010010000001</v>
      </c>
      <c r="G394" s="7">
        <v>3478.8012011999995</v>
      </c>
      <c r="H394" s="8"/>
    </row>
    <row r="395" spans="1:8" x14ac:dyDescent="0.2">
      <c r="A395" s="5" t="s">
        <v>402</v>
      </c>
      <c r="B395" s="5" t="s">
        <v>404</v>
      </c>
      <c r="C395" s="6">
        <v>0.33189690240000003</v>
      </c>
      <c r="D395" s="7">
        <v>1244.613384</v>
      </c>
      <c r="E395" s="7">
        <v>1493.5360608000001</v>
      </c>
      <c r="F395" s="7">
        <v>2489.226768</v>
      </c>
      <c r="G395" s="7">
        <v>2987.0721216000002</v>
      </c>
      <c r="H395" s="8"/>
    </row>
    <row r="396" spans="1:8" x14ac:dyDescent="0.2">
      <c r="A396" s="5" t="s">
        <v>402</v>
      </c>
      <c r="B396" s="5" t="s">
        <v>405</v>
      </c>
      <c r="C396" s="6">
        <v>0.4142795973333333</v>
      </c>
      <c r="D396" s="7">
        <v>1553.5484899999999</v>
      </c>
      <c r="E396" s="7">
        <v>1864.2581879999998</v>
      </c>
      <c r="F396" s="7">
        <v>3107.0969799999998</v>
      </c>
      <c r="G396" s="7">
        <v>3728.5163759999996</v>
      </c>
      <c r="H396" s="8"/>
    </row>
    <row r="397" spans="1:8" x14ac:dyDescent="0.2">
      <c r="A397" s="5" t="s">
        <v>402</v>
      </c>
      <c r="B397" s="5" t="s">
        <v>406</v>
      </c>
      <c r="C397" s="6">
        <v>0.33871874120000001</v>
      </c>
      <c r="D397" s="7">
        <v>1270.1952795</v>
      </c>
      <c r="E397" s="7">
        <v>1524.2343354</v>
      </c>
      <c r="F397" s="7">
        <v>2540.3905589999999</v>
      </c>
      <c r="G397" s="7">
        <v>3048.4686707999999</v>
      </c>
      <c r="H397" s="8"/>
    </row>
    <row r="398" spans="1:8" x14ac:dyDescent="0.2">
      <c r="A398" s="5" t="s">
        <v>402</v>
      </c>
      <c r="B398" s="5" t="s">
        <v>407</v>
      </c>
      <c r="C398" s="6">
        <v>0.35230875979999998</v>
      </c>
      <c r="D398" s="7">
        <v>1321.15784925</v>
      </c>
      <c r="E398" s="7">
        <v>1585.3894190999999</v>
      </c>
      <c r="F398" s="7">
        <v>2642.3156985000001</v>
      </c>
      <c r="G398" s="7">
        <v>3170.7788381999999</v>
      </c>
      <c r="H398" s="8"/>
    </row>
    <row r="399" spans="1:8" x14ac:dyDescent="0.2">
      <c r="A399" s="5" t="s">
        <v>402</v>
      </c>
      <c r="B399" s="5" t="s">
        <v>408</v>
      </c>
      <c r="C399" s="6">
        <v>0.3336477608666667</v>
      </c>
      <c r="D399" s="7">
        <v>1251.17910325</v>
      </c>
      <c r="E399" s="7">
        <v>1501.4149239000001</v>
      </c>
      <c r="F399" s="7">
        <v>2502.3582065000001</v>
      </c>
      <c r="G399" s="7">
        <v>3002.8298478000002</v>
      </c>
      <c r="H399" s="8"/>
    </row>
    <row r="400" spans="1:8" x14ac:dyDescent="0.2">
      <c r="A400" s="5" t="s">
        <v>402</v>
      </c>
      <c r="B400" s="5" t="s">
        <v>409</v>
      </c>
      <c r="C400" s="6">
        <v>0.35709168926666668</v>
      </c>
      <c r="D400" s="7">
        <v>1339.09383475</v>
      </c>
      <c r="E400" s="7">
        <v>1606.9126017000001</v>
      </c>
      <c r="F400" s="7">
        <v>2678.1876695000001</v>
      </c>
      <c r="G400" s="7">
        <v>3213.8252034000002</v>
      </c>
      <c r="H400" s="8"/>
    </row>
    <row r="401" spans="1:8" x14ac:dyDescent="0.2">
      <c r="A401" s="5" t="s">
        <v>402</v>
      </c>
      <c r="B401" s="5" t="s">
        <v>410</v>
      </c>
      <c r="C401" s="6">
        <v>0.37882177926666671</v>
      </c>
      <c r="D401" s="7">
        <v>1420.5816722500001</v>
      </c>
      <c r="E401" s="7">
        <v>1704.6980067</v>
      </c>
      <c r="F401" s="7">
        <v>2841.1633445000002</v>
      </c>
      <c r="G401" s="7">
        <v>3409.3960133999999</v>
      </c>
      <c r="H401" s="8"/>
    </row>
    <row r="402" spans="1:8" x14ac:dyDescent="0.2">
      <c r="A402" s="5" t="s">
        <v>402</v>
      </c>
      <c r="B402" s="5" t="s">
        <v>411</v>
      </c>
      <c r="C402" s="6">
        <v>0.34198470306666667</v>
      </c>
      <c r="D402" s="7">
        <v>1282.4426364999999</v>
      </c>
      <c r="E402" s="7">
        <v>1538.9311638000001</v>
      </c>
      <c r="F402" s="7">
        <v>2564.8852729999999</v>
      </c>
      <c r="G402" s="7">
        <v>3077.8623276000003</v>
      </c>
      <c r="H402" s="8"/>
    </row>
    <row r="403" spans="1:8" x14ac:dyDescent="0.2">
      <c r="A403" s="5" t="s">
        <v>402</v>
      </c>
      <c r="B403" s="5" t="s">
        <v>412</v>
      </c>
      <c r="C403" s="6">
        <v>0.33809881279999998</v>
      </c>
      <c r="D403" s="7">
        <v>1267.8705479999999</v>
      </c>
      <c r="E403" s="7">
        <v>1521.4446575999998</v>
      </c>
      <c r="F403" s="7">
        <v>2535.7410959999997</v>
      </c>
      <c r="G403" s="7">
        <v>3042.8893151999996</v>
      </c>
      <c r="H403" s="8"/>
    </row>
    <row r="404" spans="1:8" x14ac:dyDescent="0.2">
      <c r="A404" s="5" t="s">
        <v>402</v>
      </c>
      <c r="B404" s="5" t="s">
        <v>413</v>
      </c>
      <c r="C404" s="6">
        <v>0.31489870279999999</v>
      </c>
      <c r="D404" s="7">
        <v>1180.8701354999998</v>
      </c>
      <c r="E404" s="7">
        <v>1417.0441625999999</v>
      </c>
      <c r="F404" s="7">
        <v>2361.7402709999997</v>
      </c>
      <c r="G404" s="7">
        <v>2834.0883251999999</v>
      </c>
      <c r="H404" s="8"/>
    </row>
    <row r="405" spans="1:8" x14ac:dyDescent="0.2">
      <c r="A405" s="5" t="s">
        <v>402</v>
      </c>
      <c r="B405" s="5" t="s">
        <v>414</v>
      </c>
      <c r="C405" s="6">
        <v>0.319762716</v>
      </c>
      <c r="D405" s="7">
        <v>1199.110185</v>
      </c>
      <c r="E405" s="7">
        <v>1438.9322219999999</v>
      </c>
      <c r="F405" s="7">
        <v>2398.22037</v>
      </c>
      <c r="G405" s="7">
        <v>2877.8644439999998</v>
      </c>
      <c r="H405" s="8"/>
    </row>
    <row r="406" spans="1:8" x14ac:dyDescent="0.2">
      <c r="A406" s="5" t="s">
        <v>402</v>
      </c>
      <c r="B406" s="5" t="s">
        <v>415</v>
      </c>
      <c r="C406" s="6">
        <v>0.32371991706666664</v>
      </c>
      <c r="D406" s="7">
        <v>1213.9496889999998</v>
      </c>
      <c r="E406" s="7">
        <v>1456.7396267999998</v>
      </c>
      <c r="F406" s="7">
        <v>2427.8993779999996</v>
      </c>
      <c r="G406" s="7">
        <v>2913.4792535999995</v>
      </c>
      <c r="H406" s="8"/>
    </row>
    <row r="407" spans="1:8" x14ac:dyDescent="0.2">
      <c r="A407" s="5" t="s">
        <v>402</v>
      </c>
      <c r="B407" s="5" t="s">
        <v>416</v>
      </c>
      <c r="C407" s="6">
        <v>0.34700829186666665</v>
      </c>
      <c r="D407" s="7">
        <v>1301.2810944999999</v>
      </c>
      <c r="E407" s="7">
        <v>1561.5373133999999</v>
      </c>
      <c r="F407" s="7">
        <v>2602.5621889999998</v>
      </c>
      <c r="G407" s="7">
        <v>3123.0746267999998</v>
      </c>
      <c r="H407" s="8"/>
    </row>
    <row r="408" spans="1:8" x14ac:dyDescent="0.2">
      <c r="A408" s="5" t="s">
        <v>402</v>
      </c>
      <c r="B408" s="5" t="s">
        <v>417</v>
      </c>
      <c r="C408" s="6">
        <v>0.30739800526666666</v>
      </c>
      <c r="D408" s="7">
        <v>1152.7425197499999</v>
      </c>
      <c r="E408" s="7">
        <v>1383.2910237000001</v>
      </c>
      <c r="F408" s="7">
        <v>2305.4850394999999</v>
      </c>
      <c r="G408" s="7">
        <v>2766.5820474000002</v>
      </c>
      <c r="H408" s="8"/>
    </row>
    <row r="409" spans="1:8" x14ac:dyDescent="0.2">
      <c r="A409" s="5" t="s">
        <v>402</v>
      </c>
      <c r="B409" s="5" t="s">
        <v>418</v>
      </c>
      <c r="C409" s="6">
        <v>0.31923303313333334</v>
      </c>
      <c r="D409" s="7">
        <v>1197.12387425</v>
      </c>
      <c r="E409" s="7">
        <v>1436.5486490999999</v>
      </c>
      <c r="F409" s="7">
        <v>2394.2477484999999</v>
      </c>
      <c r="G409" s="7">
        <v>2873.0972981999998</v>
      </c>
      <c r="H409" s="8"/>
    </row>
    <row r="410" spans="1:8" x14ac:dyDescent="0.2">
      <c r="A410" s="5" t="s">
        <v>402</v>
      </c>
      <c r="B410" s="5" t="s">
        <v>419</v>
      </c>
      <c r="C410" s="6">
        <v>0.33536485833333335</v>
      </c>
      <c r="D410" s="7">
        <v>1257.6182187500001</v>
      </c>
      <c r="E410" s="7">
        <v>1509.1418624999999</v>
      </c>
      <c r="F410" s="7">
        <v>2515.2364375000002</v>
      </c>
      <c r="G410" s="7">
        <v>3018.2837249999998</v>
      </c>
      <c r="H410" s="8"/>
    </row>
    <row r="411" spans="1:8" x14ac:dyDescent="0.2">
      <c r="A411" s="5" t="s">
        <v>402</v>
      </c>
      <c r="B411" s="5" t="s">
        <v>420</v>
      </c>
      <c r="C411" s="6">
        <v>0.33844402620000003</v>
      </c>
      <c r="D411" s="7">
        <v>1269.16509825</v>
      </c>
      <c r="E411" s="7">
        <v>1522.9981179000001</v>
      </c>
      <c r="F411" s="7">
        <v>2538.3301965000001</v>
      </c>
      <c r="G411" s="7">
        <v>3045.9962358000002</v>
      </c>
      <c r="H411" s="8"/>
    </row>
    <row r="412" spans="1:8" x14ac:dyDescent="0.2">
      <c r="A412" s="5" t="s">
        <v>421</v>
      </c>
      <c r="B412" s="5" t="s">
        <v>422</v>
      </c>
      <c r="C412" s="6">
        <v>0.40788028859999997</v>
      </c>
      <c r="D412" s="7">
        <v>1529.5510822499998</v>
      </c>
      <c r="E412" s="7">
        <v>1835.4612986999998</v>
      </c>
      <c r="F412" s="7">
        <v>3059.1021644999996</v>
      </c>
      <c r="G412" s="7">
        <v>3670.9225973999996</v>
      </c>
      <c r="H412" s="8"/>
    </row>
    <row r="413" spans="1:8" x14ac:dyDescent="0.2">
      <c r="A413" s="5" t="s">
        <v>421</v>
      </c>
      <c r="B413" s="5" t="s">
        <v>423</v>
      </c>
      <c r="C413" s="6">
        <v>0.46069710660000002</v>
      </c>
      <c r="D413" s="7">
        <v>1727.61414975</v>
      </c>
      <c r="E413" s="7">
        <v>2073.1369797000002</v>
      </c>
      <c r="F413" s="7">
        <v>3455.2282995</v>
      </c>
      <c r="G413" s="7">
        <v>4146.2739594000004</v>
      </c>
      <c r="H413" s="8"/>
    </row>
    <row r="414" spans="1:8" x14ac:dyDescent="0.2">
      <c r="A414" s="5" t="s">
        <v>421</v>
      </c>
      <c r="B414" s="5" t="s">
        <v>424</v>
      </c>
      <c r="C414" s="6">
        <v>0.47411633226666661</v>
      </c>
      <c r="D414" s="7">
        <v>1777.9362459999998</v>
      </c>
      <c r="E414" s="7">
        <v>2133.5234951999996</v>
      </c>
      <c r="F414" s="7">
        <v>3555.8724919999995</v>
      </c>
      <c r="G414" s="7">
        <v>4267.0469903999992</v>
      </c>
      <c r="H414" s="8"/>
    </row>
    <row r="415" spans="1:8" x14ac:dyDescent="0.2">
      <c r="A415" s="5" t="s">
        <v>421</v>
      </c>
      <c r="B415" s="5" t="s">
        <v>425</v>
      </c>
      <c r="C415" s="6">
        <v>0.39659930766666662</v>
      </c>
      <c r="D415" s="7">
        <v>1487.2474037499999</v>
      </c>
      <c r="E415" s="7">
        <v>1784.6968844999997</v>
      </c>
      <c r="F415" s="7">
        <v>2974.4948074999998</v>
      </c>
      <c r="G415" s="7">
        <v>3569.3937689999993</v>
      </c>
      <c r="H415" s="8"/>
    </row>
    <row r="416" spans="1:8" x14ac:dyDescent="0.2">
      <c r="A416" s="5" t="s">
        <v>421</v>
      </c>
      <c r="B416" s="5" t="s">
        <v>426</v>
      </c>
      <c r="C416" s="6">
        <v>0.37790431839999999</v>
      </c>
      <c r="D416" s="7">
        <v>1417.141194</v>
      </c>
      <c r="E416" s="7">
        <v>1700.5694328</v>
      </c>
      <c r="F416" s="7">
        <v>2834.2823880000001</v>
      </c>
      <c r="G416" s="7">
        <v>3401.1388655999999</v>
      </c>
      <c r="H416" s="8"/>
    </row>
    <row r="417" spans="1:8" x14ac:dyDescent="0.2">
      <c r="A417" s="5" t="s">
        <v>421</v>
      </c>
      <c r="B417" s="5" t="s">
        <v>427</v>
      </c>
      <c r="C417" s="6">
        <v>0.40451129586666668</v>
      </c>
      <c r="D417" s="7">
        <v>1516.9173595</v>
      </c>
      <c r="E417" s="7">
        <v>1820.3008314000001</v>
      </c>
      <c r="F417" s="7">
        <v>3033.834719</v>
      </c>
      <c r="G417" s="7">
        <v>3640.6016628000002</v>
      </c>
      <c r="H417" s="8"/>
    </row>
    <row r="418" spans="1:8" x14ac:dyDescent="0.2">
      <c r="A418" s="5" t="s">
        <v>421</v>
      </c>
      <c r="B418" s="5" t="s">
        <v>428</v>
      </c>
      <c r="C418" s="6">
        <v>0.41842030660000001</v>
      </c>
      <c r="D418" s="7">
        <v>1569.07614975</v>
      </c>
      <c r="E418" s="7">
        <v>1882.8913797</v>
      </c>
      <c r="F418" s="7">
        <v>3138.1522995</v>
      </c>
      <c r="G418" s="7">
        <v>3765.7827594</v>
      </c>
      <c r="H418" s="8"/>
    </row>
    <row r="419" spans="1:8" x14ac:dyDescent="0.2">
      <c r="A419" s="5" t="s">
        <v>421</v>
      </c>
      <c r="B419" s="5" t="s">
        <v>429</v>
      </c>
      <c r="C419" s="6">
        <v>0.43713429853333335</v>
      </c>
      <c r="D419" s="7">
        <v>1639.2536195</v>
      </c>
      <c r="E419" s="7">
        <v>1967.1043434000003</v>
      </c>
      <c r="F419" s="7">
        <v>3278.507239</v>
      </c>
      <c r="G419" s="7">
        <v>3934.2086868000006</v>
      </c>
      <c r="H419" s="8"/>
    </row>
    <row r="420" spans="1:8" x14ac:dyDescent="0.2">
      <c r="A420" s="5" t="s">
        <v>421</v>
      </c>
      <c r="B420" s="5" t="s">
        <v>430</v>
      </c>
      <c r="C420" s="6">
        <v>0.42359044173333332</v>
      </c>
      <c r="D420" s="7">
        <v>1588.4641564999999</v>
      </c>
      <c r="E420" s="7">
        <v>1906.1569878</v>
      </c>
      <c r="F420" s="7">
        <v>3176.9283129999999</v>
      </c>
      <c r="G420" s="7">
        <v>3812.3139756</v>
      </c>
      <c r="H420" s="8"/>
    </row>
    <row r="421" spans="1:8" x14ac:dyDescent="0.2">
      <c r="A421" s="5" t="s">
        <v>421</v>
      </c>
      <c r="B421" s="5" t="s">
        <v>431</v>
      </c>
      <c r="C421" s="6">
        <v>0.42481149293333331</v>
      </c>
      <c r="D421" s="7">
        <v>1593.0430984999998</v>
      </c>
      <c r="E421" s="7">
        <v>1911.6517181999996</v>
      </c>
      <c r="F421" s="7">
        <v>3186.0861969999996</v>
      </c>
      <c r="G421" s="7">
        <v>3823.3034363999991</v>
      </c>
      <c r="H421" s="8"/>
    </row>
    <row r="422" spans="1:8" x14ac:dyDescent="0.2">
      <c r="A422" s="5" t="s">
        <v>421</v>
      </c>
      <c r="B422" s="5" t="s">
        <v>432</v>
      </c>
      <c r="C422" s="6">
        <v>0.47734064646666668</v>
      </c>
      <c r="D422" s="7">
        <v>1790.02742425</v>
      </c>
      <c r="E422" s="7">
        <v>2148.0329090999999</v>
      </c>
      <c r="F422" s="7">
        <v>3580.0548484999999</v>
      </c>
      <c r="G422" s="7">
        <v>4296.0658181999997</v>
      </c>
      <c r="H422" s="8"/>
    </row>
    <row r="423" spans="1:8" x14ac:dyDescent="0.2">
      <c r="A423" s="5" t="s">
        <v>421</v>
      </c>
      <c r="B423" s="5" t="s">
        <v>433</v>
      </c>
      <c r="C423" s="6">
        <v>0.52238363899999996</v>
      </c>
      <c r="D423" s="7">
        <v>1958.9386462499999</v>
      </c>
      <c r="E423" s="7">
        <v>2350.7263754999994</v>
      </c>
      <c r="F423" s="7">
        <v>3917.8772924999998</v>
      </c>
      <c r="G423" s="7">
        <v>4701.4527509999989</v>
      </c>
      <c r="H423" s="8"/>
    </row>
    <row r="424" spans="1:8" x14ac:dyDescent="0.2">
      <c r="A424" s="5" t="s">
        <v>421</v>
      </c>
      <c r="B424" s="5" t="s">
        <v>434</v>
      </c>
      <c r="C424" s="6">
        <v>0.53445158713333329</v>
      </c>
      <c r="D424" s="7">
        <v>2004.1934517499999</v>
      </c>
      <c r="E424" s="7">
        <v>2405.0321420999999</v>
      </c>
      <c r="F424" s="7">
        <v>4008.3869034999998</v>
      </c>
      <c r="G424" s="7">
        <v>4810.0642841999997</v>
      </c>
      <c r="H424" s="8"/>
    </row>
    <row r="425" spans="1:8" x14ac:dyDescent="0.2">
      <c r="A425" s="5" t="s">
        <v>421</v>
      </c>
      <c r="B425" s="5" t="s">
        <v>435</v>
      </c>
      <c r="C425" s="6">
        <v>0.4760621881333334</v>
      </c>
      <c r="D425" s="7">
        <v>1785.2332055000002</v>
      </c>
      <c r="E425" s="7">
        <v>2142.2798466000004</v>
      </c>
      <c r="F425" s="7">
        <v>3570.4664110000003</v>
      </c>
      <c r="G425" s="7">
        <v>4284.5596932000008</v>
      </c>
      <c r="H425" s="8"/>
    </row>
    <row r="426" spans="1:8" x14ac:dyDescent="0.2">
      <c r="A426" s="5" t="s">
        <v>421</v>
      </c>
      <c r="B426" s="5" t="s">
        <v>436</v>
      </c>
      <c r="C426" s="6">
        <v>0.50128675866666661</v>
      </c>
      <c r="D426" s="7">
        <v>1879.8253449999997</v>
      </c>
      <c r="E426" s="7">
        <v>2255.7904139999996</v>
      </c>
      <c r="F426" s="7">
        <v>3759.6506899999995</v>
      </c>
      <c r="G426" s="7">
        <v>4511.5808279999992</v>
      </c>
      <c r="H426" s="8"/>
    </row>
    <row r="427" spans="1:8" x14ac:dyDescent="0.2">
      <c r="A427" s="5" t="s">
        <v>421</v>
      </c>
      <c r="B427" s="5" t="s">
        <v>437</v>
      </c>
      <c r="C427" s="6">
        <v>0.55579763519999992</v>
      </c>
      <c r="D427" s="7">
        <v>2084.2411319999997</v>
      </c>
      <c r="E427" s="7">
        <v>2501.0893583999996</v>
      </c>
      <c r="F427" s="7">
        <v>4168.4822639999993</v>
      </c>
      <c r="G427" s="7">
        <v>5002.1787167999992</v>
      </c>
      <c r="H427" s="8"/>
    </row>
    <row r="428" spans="1:8" x14ac:dyDescent="0.2">
      <c r="A428" s="5" t="s">
        <v>421</v>
      </c>
      <c r="B428" s="5" t="s">
        <v>438</v>
      </c>
      <c r="C428" s="6">
        <v>0.50738543806666658</v>
      </c>
      <c r="D428" s="7">
        <v>1902.6953927499997</v>
      </c>
      <c r="E428" s="7">
        <v>2283.2344712999993</v>
      </c>
      <c r="F428" s="7">
        <v>3805.3907854999993</v>
      </c>
      <c r="G428" s="7">
        <v>4566.4689425999986</v>
      </c>
      <c r="H428" s="8"/>
    </row>
    <row r="429" spans="1:8" x14ac:dyDescent="0.2">
      <c r="A429" s="5" t="s">
        <v>421</v>
      </c>
      <c r="B429" s="5" t="s">
        <v>439</v>
      </c>
      <c r="C429" s="6">
        <v>0.56854897360000012</v>
      </c>
      <c r="D429" s="7">
        <v>2132.0586510000003</v>
      </c>
      <c r="E429" s="7">
        <v>2558.4703812000002</v>
      </c>
      <c r="F429" s="7">
        <v>4264.1173020000006</v>
      </c>
      <c r="G429" s="7">
        <v>5116.9407624000005</v>
      </c>
      <c r="H429" s="8"/>
    </row>
    <row r="430" spans="1:8" x14ac:dyDescent="0.2">
      <c r="A430" s="5" t="s">
        <v>440</v>
      </c>
      <c r="B430" s="5" t="s">
        <v>441</v>
      </c>
      <c r="C430" s="6">
        <v>0.33650540313333338</v>
      </c>
      <c r="D430" s="7">
        <v>1261.8952617500001</v>
      </c>
      <c r="E430" s="7">
        <v>1514.2743141000003</v>
      </c>
      <c r="F430" s="7">
        <v>2523.7905235000003</v>
      </c>
      <c r="G430" s="7">
        <v>3028.5486282000006</v>
      </c>
      <c r="H430" s="8"/>
    </row>
    <row r="431" spans="1:8" x14ac:dyDescent="0.2">
      <c r="A431" s="5" t="s">
        <v>440</v>
      </c>
      <c r="B431" s="5" t="s">
        <v>442</v>
      </c>
      <c r="C431" s="6">
        <v>0.35730939486666669</v>
      </c>
      <c r="D431" s="7">
        <v>1339.91023075</v>
      </c>
      <c r="E431" s="7">
        <v>1607.8922769000001</v>
      </c>
      <c r="F431" s="7">
        <v>2679.8204615</v>
      </c>
      <c r="G431" s="7">
        <v>3215.7845538000001</v>
      </c>
      <c r="H431" s="8"/>
    </row>
    <row r="432" spans="1:8" x14ac:dyDescent="0.2">
      <c r="A432" s="5" t="s">
        <v>440</v>
      </c>
      <c r="B432" s="5" t="s">
        <v>443</v>
      </c>
      <c r="C432" s="6">
        <v>0.40392231200000001</v>
      </c>
      <c r="D432" s="7">
        <v>1514.70867</v>
      </c>
      <c r="E432" s="7">
        <v>1817.650404</v>
      </c>
      <c r="F432" s="7">
        <v>3029.41734</v>
      </c>
      <c r="G432" s="7">
        <v>3635.300808</v>
      </c>
      <c r="H432" s="8"/>
    </row>
    <row r="433" spans="1:8" x14ac:dyDescent="0.2">
      <c r="A433" s="5" t="s">
        <v>440</v>
      </c>
      <c r="B433" s="5" t="s">
        <v>444</v>
      </c>
      <c r="C433" s="6">
        <v>0.41083781179999995</v>
      </c>
      <c r="D433" s="7">
        <v>1540.6417942499997</v>
      </c>
      <c r="E433" s="7">
        <v>1848.7701530999996</v>
      </c>
      <c r="F433" s="7">
        <v>3081.2835884999995</v>
      </c>
      <c r="G433" s="7">
        <v>3697.5403061999991</v>
      </c>
      <c r="H433" s="8"/>
    </row>
    <row r="434" spans="1:8" x14ac:dyDescent="0.2">
      <c r="A434" s="5" t="s">
        <v>440</v>
      </c>
      <c r="B434" s="5" t="s">
        <v>445</v>
      </c>
      <c r="C434" s="6">
        <v>0.39995756959999995</v>
      </c>
      <c r="D434" s="7">
        <v>1499.8408859999997</v>
      </c>
      <c r="E434" s="7">
        <v>1799.8090631999996</v>
      </c>
      <c r="F434" s="7">
        <v>2999.6817719999995</v>
      </c>
      <c r="G434" s="7">
        <v>3599.6181263999993</v>
      </c>
      <c r="H434" s="8"/>
    </row>
    <row r="435" spans="1:8" x14ac:dyDescent="0.2">
      <c r="A435" s="5" t="s">
        <v>440</v>
      </c>
      <c r="B435" s="5" t="s">
        <v>446</v>
      </c>
      <c r="C435" s="6">
        <v>0.41753401359999992</v>
      </c>
      <c r="D435" s="7">
        <v>1565.7525509999998</v>
      </c>
      <c r="E435" s="7">
        <v>1878.9030611999995</v>
      </c>
      <c r="F435" s="7">
        <v>3131.5051019999996</v>
      </c>
      <c r="G435" s="7">
        <v>3757.8061223999989</v>
      </c>
      <c r="H435" s="8"/>
    </row>
    <row r="436" spans="1:8" x14ac:dyDescent="0.2">
      <c r="A436" s="5" t="s">
        <v>440</v>
      </c>
      <c r="B436" s="5" t="s">
        <v>447</v>
      </c>
      <c r="C436" s="6">
        <v>0.37798599726666665</v>
      </c>
      <c r="D436" s="7">
        <v>1417.4474897499999</v>
      </c>
      <c r="E436" s="7">
        <v>1700.9369876999999</v>
      </c>
      <c r="F436" s="7">
        <v>2834.8949794999999</v>
      </c>
      <c r="G436" s="7">
        <v>3401.8739753999998</v>
      </c>
      <c r="H436" s="8"/>
    </row>
    <row r="437" spans="1:8" x14ac:dyDescent="0.2">
      <c r="A437" s="5" t="s">
        <v>440</v>
      </c>
      <c r="B437" s="5" t="s">
        <v>448</v>
      </c>
      <c r="C437" s="6">
        <v>0.429927169</v>
      </c>
      <c r="D437" s="7">
        <v>1612.2268837500001</v>
      </c>
      <c r="E437" s="7">
        <v>1934.6722604999998</v>
      </c>
      <c r="F437" s="7">
        <v>3224.4537675000001</v>
      </c>
      <c r="G437" s="7">
        <v>3869.3445209999995</v>
      </c>
      <c r="H437" s="8"/>
    </row>
    <row r="438" spans="1:8" x14ac:dyDescent="0.2">
      <c r="A438" s="5" t="s">
        <v>440</v>
      </c>
      <c r="B438" s="5" t="s">
        <v>449</v>
      </c>
      <c r="C438" s="6">
        <v>0.43365412726666663</v>
      </c>
      <c r="D438" s="7">
        <v>1626.2029772499998</v>
      </c>
      <c r="E438" s="7">
        <v>1951.4435726999998</v>
      </c>
      <c r="F438" s="7">
        <v>3252.4059544999996</v>
      </c>
      <c r="G438" s="7">
        <v>3902.8871453999996</v>
      </c>
      <c r="H438" s="8"/>
    </row>
    <row r="439" spans="1:8" x14ac:dyDescent="0.2">
      <c r="A439" s="5" t="s">
        <v>440</v>
      </c>
      <c r="B439" s="5" t="s">
        <v>450</v>
      </c>
      <c r="C439" s="6">
        <v>0.47762079246666667</v>
      </c>
      <c r="D439" s="7">
        <v>1791.07797175</v>
      </c>
      <c r="E439" s="7">
        <v>2149.2935660999997</v>
      </c>
      <c r="F439" s="7">
        <v>3582.1559434999999</v>
      </c>
      <c r="G439" s="7">
        <v>4298.5871321999994</v>
      </c>
      <c r="H439" s="8"/>
    </row>
    <row r="440" spans="1:8" x14ac:dyDescent="0.2">
      <c r="A440" s="5" t="s">
        <v>440</v>
      </c>
      <c r="B440" s="5" t="s">
        <v>451</v>
      </c>
      <c r="C440" s="6">
        <v>0.51567033673333329</v>
      </c>
      <c r="D440" s="7">
        <v>1933.7637627499998</v>
      </c>
      <c r="E440" s="7">
        <v>2320.5165152999998</v>
      </c>
      <c r="F440" s="7">
        <v>3867.5275254999997</v>
      </c>
      <c r="G440" s="7">
        <v>4641.0330305999996</v>
      </c>
      <c r="H440" s="8"/>
    </row>
    <row r="441" spans="1:8" x14ac:dyDescent="0.2">
      <c r="A441" s="5" t="s">
        <v>440</v>
      </c>
      <c r="B441" s="5" t="s">
        <v>452</v>
      </c>
      <c r="C441" s="6">
        <v>0.51519605186666662</v>
      </c>
      <c r="D441" s="7">
        <v>1931.9851944999998</v>
      </c>
      <c r="E441" s="7">
        <v>2318.3822333999997</v>
      </c>
      <c r="F441" s="7">
        <v>3863.9703889999996</v>
      </c>
      <c r="G441" s="7">
        <v>4636.7644667999994</v>
      </c>
      <c r="H441" s="8"/>
    </row>
    <row r="442" spans="1:8" x14ac:dyDescent="0.2">
      <c r="A442" s="5" t="s">
        <v>440</v>
      </c>
      <c r="B442" s="5" t="s">
        <v>453</v>
      </c>
      <c r="C442" s="6">
        <v>0.4591755765333333</v>
      </c>
      <c r="D442" s="7">
        <v>1721.9084119999998</v>
      </c>
      <c r="E442" s="7">
        <v>2066.2900943999998</v>
      </c>
      <c r="F442" s="7">
        <v>3443.8168239999995</v>
      </c>
      <c r="G442" s="7">
        <v>4132.5801887999996</v>
      </c>
      <c r="H442" s="8"/>
    </row>
    <row r="443" spans="1:8" x14ac:dyDescent="0.2">
      <c r="A443" s="5" t="s">
        <v>440</v>
      </c>
      <c r="B443" s="5" t="s">
        <v>454</v>
      </c>
      <c r="C443" s="6">
        <v>0.3266573240666667</v>
      </c>
      <c r="D443" s="7">
        <v>1224.9649652500002</v>
      </c>
      <c r="E443" s="7">
        <v>1469.9579583000002</v>
      </c>
      <c r="F443" s="7">
        <v>2449.9299305000004</v>
      </c>
      <c r="G443" s="7">
        <v>2939.9159166000004</v>
      </c>
      <c r="H443" s="8"/>
    </row>
    <row r="444" spans="1:8" x14ac:dyDescent="0.2">
      <c r="A444" s="5" t="s">
        <v>440</v>
      </c>
      <c r="B444" s="5" t="s">
        <v>455</v>
      </c>
      <c r="C444" s="6">
        <v>0.32913453306666673</v>
      </c>
      <c r="D444" s="7">
        <v>1234.2544990000004</v>
      </c>
      <c r="E444" s="7">
        <v>1481.1053988000003</v>
      </c>
      <c r="F444" s="7">
        <v>2468.5089980000007</v>
      </c>
      <c r="G444" s="7">
        <v>2962.2107976000007</v>
      </c>
      <c r="H444" s="8"/>
    </row>
    <row r="445" spans="1:8" x14ac:dyDescent="0.2">
      <c r="A445" s="5" t="s">
        <v>440</v>
      </c>
      <c r="B445" s="5" t="s">
        <v>456</v>
      </c>
      <c r="C445" s="6">
        <v>0.36640772086666668</v>
      </c>
      <c r="D445" s="7">
        <v>1374.0289532500001</v>
      </c>
      <c r="E445" s="7">
        <v>1648.8347438999999</v>
      </c>
      <c r="F445" s="7">
        <v>2748.0579065000002</v>
      </c>
      <c r="G445" s="7">
        <v>3297.6694877999998</v>
      </c>
      <c r="H445" s="8"/>
    </row>
    <row r="446" spans="1:8" x14ac:dyDescent="0.2">
      <c r="A446" s="5" t="s">
        <v>440</v>
      </c>
      <c r="B446" s="5" t="s">
        <v>457</v>
      </c>
      <c r="C446" s="6">
        <v>0.38439658906666668</v>
      </c>
      <c r="D446" s="7">
        <v>1441.4872090000001</v>
      </c>
      <c r="E446" s="7">
        <v>1729.7846508</v>
      </c>
      <c r="F446" s="7">
        <v>2882.9744180000002</v>
      </c>
      <c r="G446" s="7">
        <v>3459.5693016</v>
      </c>
      <c r="H446" s="8"/>
    </row>
    <row r="447" spans="1:8" x14ac:dyDescent="0.2">
      <c r="A447" s="5" t="s">
        <v>440</v>
      </c>
      <c r="B447" s="5" t="s">
        <v>458</v>
      </c>
      <c r="C447" s="6">
        <v>0.35999216426666664</v>
      </c>
      <c r="D447" s="7">
        <v>1349.9706159999998</v>
      </c>
      <c r="E447" s="7">
        <v>1619.9647391999997</v>
      </c>
      <c r="F447" s="7">
        <v>2699.9412319999997</v>
      </c>
      <c r="G447" s="7">
        <v>3239.9294783999994</v>
      </c>
      <c r="H447" s="8"/>
    </row>
    <row r="448" spans="1:8" x14ac:dyDescent="0.2">
      <c r="A448" s="5" t="s">
        <v>440</v>
      </c>
      <c r="B448" s="5" t="s">
        <v>459</v>
      </c>
      <c r="C448" s="6">
        <v>0.3865512968</v>
      </c>
      <c r="D448" s="7">
        <v>1449.5673629999999</v>
      </c>
      <c r="E448" s="7">
        <v>1739.4808355999999</v>
      </c>
      <c r="F448" s="7">
        <v>2899.1347259999998</v>
      </c>
      <c r="G448" s="7">
        <v>3478.9616711999997</v>
      </c>
      <c r="H448" s="8"/>
    </row>
    <row r="449" spans="1:8" x14ac:dyDescent="0.2">
      <c r="A449" s="5" t="s">
        <v>440</v>
      </c>
      <c r="B449" s="5" t="s">
        <v>460</v>
      </c>
      <c r="C449" s="6">
        <v>0.51676351686666655</v>
      </c>
      <c r="D449" s="7">
        <v>1937.8631882499997</v>
      </c>
      <c r="E449" s="7">
        <v>2325.4358258999991</v>
      </c>
      <c r="F449" s="7">
        <v>3875.7263764999993</v>
      </c>
      <c r="G449" s="7">
        <v>4650.8716517999983</v>
      </c>
      <c r="H449" s="8"/>
    </row>
    <row r="450" spans="1:8" x14ac:dyDescent="0.2">
      <c r="A450" s="5" t="s">
        <v>440</v>
      </c>
      <c r="B450" s="5" t="s">
        <v>461</v>
      </c>
      <c r="C450" s="6">
        <v>0.42193865173333328</v>
      </c>
      <c r="D450" s="7">
        <v>1582.2699439999999</v>
      </c>
      <c r="E450" s="7">
        <v>1898.7239327999996</v>
      </c>
      <c r="F450" s="7">
        <v>3164.5398879999998</v>
      </c>
      <c r="G450" s="7">
        <v>3797.4478655999992</v>
      </c>
      <c r="H450" s="8"/>
    </row>
    <row r="451" spans="1:8" x14ac:dyDescent="0.2">
      <c r="A451" s="5" t="s">
        <v>440</v>
      </c>
      <c r="B451" s="5" t="s">
        <v>462</v>
      </c>
      <c r="C451" s="6">
        <v>0.38550227679999993</v>
      </c>
      <c r="D451" s="7">
        <v>1445.6335379999998</v>
      </c>
      <c r="E451" s="7">
        <v>1734.7602455999997</v>
      </c>
      <c r="F451" s="7">
        <v>2891.2670759999996</v>
      </c>
      <c r="G451" s="7">
        <v>3469.5204911999995</v>
      </c>
      <c r="H451" s="8"/>
    </row>
    <row r="452" spans="1:8" x14ac:dyDescent="0.2">
      <c r="A452" s="5" t="s">
        <v>440</v>
      </c>
      <c r="B452" s="5" t="s">
        <v>463</v>
      </c>
      <c r="C452" s="6">
        <v>0.4323889101333333</v>
      </c>
      <c r="D452" s="7">
        <v>1621.4584129999998</v>
      </c>
      <c r="E452" s="7">
        <v>1945.7500955999997</v>
      </c>
      <c r="F452" s="7">
        <v>3242.9168259999997</v>
      </c>
      <c r="G452" s="7">
        <v>3891.5001911999993</v>
      </c>
      <c r="H452" s="8"/>
    </row>
    <row r="453" spans="1:8" x14ac:dyDescent="0.2">
      <c r="A453" s="5" t="s">
        <v>440</v>
      </c>
      <c r="B453" s="5" t="s">
        <v>464</v>
      </c>
      <c r="C453" s="6">
        <v>0.39431504739999995</v>
      </c>
      <c r="D453" s="7">
        <v>1478.6814277499998</v>
      </c>
      <c r="E453" s="7">
        <v>1774.4177132999996</v>
      </c>
      <c r="F453" s="7">
        <v>2957.3628554999996</v>
      </c>
      <c r="G453" s="7">
        <v>3548.8354265999992</v>
      </c>
      <c r="H453" s="8"/>
    </row>
    <row r="454" spans="1:8" x14ac:dyDescent="0.2">
      <c r="A454" s="5" t="s">
        <v>440</v>
      </c>
      <c r="B454" s="5" t="s">
        <v>465</v>
      </c>
      <c r="C454" s="6">
        <v>0.39634459753333329</v>
      </c>
      <c r="D454" s="7">
        <v>1486.2922407499998</v>
      </c>
      <c r="E454" s="7">
        <v>1783.5506888999998</v>
      </c>
      <c r="F454" s="7">
        <v>2972.5844814999996</v>
      </c>
      <c r="G454" s="7">
        <v>3567.1013777999997</v>
      </c>
      <c r="H454" s="8"/>
    </row>
    <row r="455" spans="1:8" x14ac:dyDescent="0.2">
      <c r="A455" s="5" t="s">
        <v>440</v>
      </c>
      <c r="B455" s="5" t="s">
        <v>466</v>
      </c>
      <c r="C455" s="6">
        <v>0.38876900086666666</v>
      </c>
      <c r="D455" s="7">
        <v>1457.8837532499999</v>
      </c>
      <c r="E455" s="7">
        <v>1749.4605039</v>
      </c>
      <c r="F455" s="7">
        <v>2915.7675064999999</v>
      </c>
      <c r="G455" s="7">
        <v>3498.9210078000001</v>
      </c>
      <c r="H455" s="8"/>
    </row>
    <row r="456" spans="1:8" x14ac:dyDescent="0.2">
      <c r="A456" s="5" t="s">
        <v>467</v>
      </c>
      <c r="B456" s="5" t="s">
        <v>468</v>
      </c>
      <c r="C456" s="6">
        <v>0.3723584233333333</v>
      </c>
      <c r="D456" s="7">
        <v>1396.3440874999999</v>
      </c>
      <c r="E456" s="7">
        <v>1675.6129049999997</v>
      </c>
      <c r="F456" s="7">
        <v>2792.6881749999998</v>
      </c>
      <c r="G456" s="7">
        <v>3351.2258099999995</v>
      </c>
      <c r="H456" s="8"/>
    </row>
    <row r="457" spans="1:8" x14ac:dyDescent="0.2">
      <c r="A457" s="5" t="s">
        <v>467</v>
      </c>
      <c r="B457" s="5" t="s">
        <v>469</v>
      </c>
      <c r="C457" s="6">
        <v>0.43042654180000001</v>
      </c>
      <c r="D457" s="7">
        <v>1614.0995317500001</v>
      </c>
      <c r="E457" s="7">
        <v>1936.9194381</v>
      </c>
      <c r="F457" s="7">
        <v>3228.1990635000002</v>
      </c>
      <c r="G457" s="7">
        <v>3873.8388762</v>
      </c>
      <c r="H457" s="8"/>
    </row>
    <row r="458" spans="1:8" x14ac:dyDescent="0.2">
      <c r="A458" s="5" t="s">
        <v>467</v>
      </c>
      <c r="B458" s="5" t="s">
        <v>470</v>
      </c>
      <c r="C458" s="6">
        <v>0.45561470780000002</v>
      </c>
      <c r="D458" s="7">
        <v>1708.55515425</v>
      </c>
      <c r="E458" s="7">
        <v>2050.2661851000003</v>
      </c>
      <c r="F458" s="7">
        <v>3417.1103085</v>
      </c>
      <c r="G458" s="7">
        <v>4100.5323702000005</v>
      </c>
      <c r="H458" s="8"/>
    </row>
    <row r="459" spans="1:8" x14ac:dyDescent="0.2">
      <c r="A459" s="5" t="s">
        <v>467</v>
      </c>
      <c r="B459" s="5" t="s">
        <v>471</v>
      </c>
      <c r="C459" s="6">
        <v>0.4954250208</v>
      </c>
      <c r="D459" s="7">
        <v>1857.843828</v>
      </c>
      <c r="E459" s="7">
        <v>2229.4125935999996</v>
      </c>
      <c r="F459" s="7">
        <v>3715.6876560000001</v>
      </c>
      <c r="G459" s="7">
        <v>4458.8251871999992</v>
      </c>
      <c r="H459" s="8"/>
    </row>
    <row r="460" spans="1:8" x14ac:dyDescent="0.2">
      <c r="A460" s="5" t="s">
        <v>467</v>
      </c>
      <c r="B460" s="5" t="s">
        <v>472</v>
      </c>
      <c r="C460" s="6">
        <v>0.42014668353333334</v>
      </c>
      <c r="D460" s="7">
        <v>1575.55006325</v>
      </c>
      <c r="E460" s="7">
        <v>1890.6600758999998</v>
      </c>
      <c r="F460" s="7">
        <v>3151.1001265</v>
      </c>
      <c r="G460" s="7">
        <v>3781.3201517999996</v>
      </c>
      <c r="H460" s="8"/>
    </row>
    <row r="461" spans="1:8" x14ac:dyDescent="0.2">
      <c r="A461" s="5" t="s">
        <v>467</v>
      </c>
      <c r="B461" s="5" t="s">
        <v>473</v>
      </c>
      <c r="C461" s="6">
        <v>0.37912887533333334</v>
      </c>
      <c r="D461" s="7">
        <v>1421.7332825000001</v>
      </c>
      <c r="E461" s="7">
        <v>1706.079939</v>
      </c>
      <c r="F461" s="7">
        <v>2843.4665650000002</v>
      </c>
      <c r="G461" s="7">
        <v>3412.1598779999999</v>
      </c>
      <c r="H461" s="8"/>
    </row>
    <row r="462" spans="1:8" x14ac:dyDescent="0.2">
      <c r="A462" s="5" t="s">
        <v>467</v>
      </c>
      <c r="B462" s="5" t="s">
        <v>474</v>
      </c>
      <c r="C462" s="6">
        <v>0.38838117319999999</v>
      </c>
      <c r="D462" s="7">
        <v>1456.4293995</v>
      </c>
      <c r="E462" s="7">
        <v>1747.7152793999999</v>
      </c>
      <c r="F462" s="7">
        <v>2912.8587990000001</v>
      </c>
      <c r="G462" s="7">
        <v>3495.4305587999997</v>
      </c>
      <c r="H462" s="8"/>
    </row>
    <row r="463" spans="1:8" x14ac:dyDescent="0.2">
      <c r="A463" s="5" t="s">
        <v>467</v>
      </c>
      <c r="B463" s="5" t="s">
        <v>475</v>
      </c>
      <c r="C463" s="6">
        <v>0.38957886159999999</v>
      </c>
      <c r="D463" s="7">
        <v>1460.9207309999999</v>
      </c>
      <c r="E463" s="7">
        <v>1753.1048771999999</v>
      </c>
      <c r="F463" s="7">
        <v>2921.8414619999999</v>
      </c>
      <c r="G463" s="7">
        <v>3506.2097543999998</v>
      </c>
      <c r="H463" s="8"/>
    </row>
    <row r="464" spans="1:8" x14ac:dyDescent="0.2">
      <c r="A464" s="5" t="s">
        <v>467</v>
      </c>
      <c r="B464" s="5" t="s">
        <v>476</v>
      </c>
      <c r="C464" s="6">
        <v>0.4030640174666667</v>
      </c>
      <c r="D464" s="7">
        <v>1511.4900655000001</v>
      </c>
      <c r="E464" s="7">
        <v>1813.7880786000001</v>
      </c>
      <c r="F464" s="7">
        <v>3022.9801310000003</v>
      </c>
      <c r="G464" s="7">
        <v>3627.5761572000001</v>
      </c>
      <c r="H464" s="8"/>
    </row>
    <row r="465" spans="1:8" x14ac:dyDescent="0.2">
      <c r="A465" s="5" t="s">
        <v>467</v>
      </c>
      <c r="B465" s="5" t="s">
        <v>477</v>
      </c>
      <c r="C465" s="6">
        <v>0.6227402714000001</v>
      </c>
      <c r="D465" s="7">
        <v>2335.2760177500004</v>
      </c>
      <c r="E465" s="7">
        <v>2802.3312213000004</v>
      </c>
      <c r="F465" s="7">
        <v>4670.5520355000008</v>
      </c>
      <c r="G465" s="7">
        <v>5604.6624426000008</v>
      </c>
      <c r="H465" s="8"/>
    </row>
    <row r="466" spans="1:8" x14ac:dyDescent="0.2">
      <c r="A466" s="5" t="s">
        <v>467</v>
      </c>
      <c r="B466" s="5" t="s">
        <v>478</v>
      </c>
      <c r="C466" s="6">
        <v>0.62882338719999997</v>
      </c>
      <c r="D466" s="7">
        <v>2358.0877019999998</v>
      </c>
      <c r="E466" s="7">
        <v>2829.7052423999999</v>
      </c>
      <c r="F466" s="7">
        <v>4716.1754039999996</v>
      </c>
      <c r="G466" s="7">
        <v>5659.4104847999997</v>
      </c>
      <c r="H466" s="8"/>
    </row>
    <row r="467" spans="1:8" x14ac:dyDescent="0.2">
      <c r="A467" s="5" t="s">
        <v>467</v>
      </c>
      <c r="B467" s="5" t="s">
        <v>479</v>
      </c>
      <c r="C467" s="6">
        <v>0.68420028073333339</v>
      </c>
      <c r="D467" s="7">
        <v>2565.7510527500003</v>
      </c>
      <c r="E467" s="7">
        <v>3078.9012633000002</v>
      </c>
      <c r="F467" s="7">
        <v>5131.5021055000007</v>
      </c>
      <c r="G467" s="7">
        <v>6157.8025266000004</v>
      </c>
      <c r="H467" s="8"/>
    </row>
    <row r="468" spans="1:8" x14ac:dyDescent="0.2">
      <c r="A468" s="5" t="s">
        <v>467</v>
      </c>
      <c r="B468" s="5" t="s">
        <v>480</v>
      </c>
      <c r="C468" s="6">
        <v>0.60577110879999996</v>
      </c>
      <c r="D468" s="7">
        <v>2271.641658</v>
      </c>
      <c r="E468" s="7">
        <v>2725.9699895999997</v>
      </c>
      <c r="F468" s="7">
        <v>4543.283316</v>
      </c>
      <c r="G468" s="7">
        <v>5451.9399791999995</v>
      </c>
      <c r="H468" s="8"/>
    </row>
    <row r="469" spans="1:8" x14ac:dyDescent="0.2">
      <c r="A469" s="5" t="s">
        <v>467</v>
      </c>
      <c r="B469" s="5" t="s">
        <v>481</v>
      </c>
      <c r="C469" s="6">
        <v>0.64100208693333327</v>
      </c>
      <c r="D469" s="7">
        <v>2403.7578259999996</v>
      </c>
      <c r="E469" s="7">
        <v>2884.5093911999998</v>
      </c>
      <c r="F469" s="7">
        <v>4807.5156519999991</v>
      </c>
      <c r="G469" s="7">
        <v>5769.0187823999995</v>
      </c>
      <c r="H469" s="8"/>
    </row>
    <row r="470" spans="1:8" x14ac:dyDescent="0.2">
      <c r="A470" s="5" t="s">
        <v>467</v>
      </c>
      <c r="B470" s="5" t="s">
        <v>482</v>
      </c>
      <c r="C470" s="6">
        <v>0.35072779699999995</v>
      </c>
      <c r="D470" s="7">
        <v>1315.2292387499999</v>
      </c>
      <c r="E470" s="7">
        <v>1578.2750864999998</v>
      </c>
      <c r="F470" s="7">
        <v>2630.4584774999998</v>
      </c>
      <c r="G470" s="7">
        <v>3156.5501729999996</v>
      </c>
      <c r="H470" s="8"/>
    </row>
    <row r="471" spans="1:8" x14ac:dyDescent="0.2">
      <c r="A471" s="5" t="s">
        <v>467</v>
      </c>
      <c r="B471" s="5" t="s">
        <v>483</v>
      </c>
      <c r="C471" s="6">
        <v>0.36479571606666666</v>
      </c>
      <c r="D471" s="7">
        <v>1367.9839352500001</v>
      </c>
      <c r="E471" s="7">
        <v>1641.5807222999999</v>
      </c>
      <c r="F471" s="7">
        <v>2735.9678705000001</v>
      </c>
      <c r="G471" s="7">
        <v>3283.1614445999999</v>
      </c>
      <c r="H471" s="8"/>
    </row>
    <row r="472" spans="1:8" x14ac:dyDescent="0.2">
      <c r="A472" s="5" t="s">
        <v>467</v>
      </c>
      <c r="B472" s="5" t="s">
        <v>484</v>
      </c>
      <c r="C472" s="6">
        <v>0.34447337866666666</v>
      </c>
      <c r="D472" s="7">
        <v>1291.7751699999999</v>
      </c>
      <c r="E472" s="7">
        <v>1550.1302039999998</v>
      </c>
      <c r="F472" s="7">
        <v>2583.5503399999998</v>
      </c>
      <c r="G472" s="7">
        <v>3100.2604079999996</v>
      </c>
      <c r="H472" s="8"/>
    </row>
    <row r="473" spans="1:8" x14ac:dyDescent="0.2">
      <c r="A473" s="5" t="s">
        <v>467</v>
      </c>
      <c r="B473" s="5" t="s">
        <v>485</v>
      </c>
      <c r="C473" s="6">
        <v>0.39996884546666667</v>
      </c>
      <c r="D473" s="7">
        <v>1499.8831705</v>
      </c>
      <c r="E473" s="7">
        <v>1799.8598046</v>
      </c>
      <c r="F473" s="7">
        <v>2999.766341</v>
      </c>
      <c r="G473" s="7">
        <v>3599.7196091999999</v>
      </c>
      <c r="H473" s="8"/>
    </row>
    <row r="474" spans="1:8" x14ac:dyDescent="0.2">
      <c r="A474" s="5" t="s">
        <v>467</v>
      </c>
      <c r="B474" s="5" t="s">
        <v>486</v>
      </c>
      <c r="C474" s="6">
        <v>0.39095285253333334</v>
      </c>
      <c r="D474" s="7">
        <v>1466.0731969999999</v>
      </c>
      <c r="E474" s="7">
        <v>1759.2878364000001</v>
      </c>
      <c r="F474" s="7">
        <v>2932.1463939999999</v>
      </c>
      <c r="G474" s="7">
        <v>3518.5756728000001</v>
      </c>
      <c r="H474" s="8"/>
    </row>
    <row r="475" spans="1:8" x14ac:dyDescent="0.2">
      <c r="A475" s="5" t="s">
        <v>467</v>
      </c>
      <c r="B475" s="5" t="s">
        <v>487</v>
      </c>
      <c r="C475" s="6">
        <v>0.40588887153333336</v>
      </c>
      <c r="D475" s="7">
        <v>1522.0832682500002</v>
      </c>
      <c r="E475" s="7">
        <v>1826.4999219000001</v>
      </c>
      <c r="F475" s="7">
        <v>3044.1665365000003</v>
      </c>
      <c r="G475" s="7">
        <v>3652.9998438000002</v>
      </c>
      <c r="H475" s="8"/>
    </row>
    <row r="476" spans="1:8" x14ac:dyDescent="0.2">
      <c r="A476" s="5" t="s">
        <v>467</v>
      </c>
      <c r="B476" s="5" t="s">
        <v>488</v>
      </c>
      <c r="C476" s="6">
        <v>0.39687284546666662</v>
      </c>
      <c r="D476" s="7">
        <v>1488.2731704999999</v>
      </c>
      <c r="E476" s="7">
        <v>1785.9278045999997</v>
      </c>
      <c r="F476" s="7">
        <v>2976.5463409999998</v>
      </c>
      <c r="G476" s="7">
        <v>3571.8556091999994</v>
      </c>
      <c r="H476" s="8"/>
    </row>
    <row r="477" spans="1:8" x14ac:dyDescent="0.2">
      <c r="A477" s="5" t="s">
        <v>467</v>
      </c>
      <c r="B477" s="5" t="s">
        <v>489</v>
      </c>
      <c r="C477" s="6">
        <v>0.4678852104666667</v>
      </c>
      <c r="D477" s="7">
        <v>1754.5695392500002</v>
      </c>
      <c r="E477" s="7">
        <v>2105.4834471000004</v>
      </c>
      <c r="F477" s="7">
        <v>3509.1390785000003</v>
      </c>
      <c r="G477" s="7">
        <v>4210.9668942000008</v>
      </c>
      <c r="H477" s="8"/>
    </row>
    <row r="478" spans="1:8" x14ac:dyDescent="0.2">
      <c r="A478" s="5" t="s">
        <v>467</v>
      </c>
      <c r="B478" s="5" t="s">
        <v>490</v>
      </c>
      <c r="C478" s="6">
        <v>0.47327220340000004</v>
      </c>
      <c r="D478" s="7">
        <v>1774.7707627500001</v>
      </c>
      <c r="E478" s="7">
        <v>2129.7249153000002</v>
      </c>
      <c r="F478" s="7">
        <v>3549.5415255000003</v>
      </c>
      <c r="G478" s="7">
        <v>4259.4498306000005</v>
      </c>
      <c r="H478" s="8"/>
    </row>
    <row r="479" spans="1:8" x14ac:dyDescent="0.2">
      <c r="A479" s="5" t="s">
        <v>467</v>
      </c>
      <c r="B479" s="5" t="s">
        <v>491</v>
      </c>
      <c r="C479" s="6">
        <v>0.42812891000000003</v>
      </c>
      <c r="D479" s="7">
        <v>1605.4834125000002</v>
      </c>
      <c r="E479" s="7">
        <v>1926.580095</v>
      </c>
      <c r="F479" s="7">
        <v>3210.9668250000004</v>
      </c>
      <c r="G479" s="7">
        <v>3853.1601900000001</v>
      </c>
      <c r="H479" s="8"/>
    </row>
    <row r="480" spans="1:8" x14ac:dyDescent="0.2">
      <c r="A480" s="5" t="s">
        <v>467</v>
      </c>
      <c r="B480" s="5" t="s">
        <v>492</v>
      </c>
      <c r="C480" s="6">
        <v>0.39746581206666665</v>
      </c>
      <c r="D480" s="7">
        <v>1490.4967952499999</v>
      </c>
      <c r="E480" s="7">
        <v>1788.5961542999999</v>
      </c>
      <c r="F480" s="7">
        <v>2980.9935904999998</v>
      </c>
      <c r="G480" s="7">
        <v>3577.1923085999997</v>
      </c>
      <c r="H480" s="8"/>
    </row>
    <row r="481" spans="1:8" x14ac:dyDescent="0.2">
      <c r="A481" s="5" t="s">
        <v>467</v>
      </c>
      <c r="B481" s="5" t="s">
        <v>493</v>
      </c>
      <c r="C481" s="6">
        <v>0.48081667760000002</v>
      </c>
      <c r="D481" s="7">
        <v>1803.062541</v>
      </c>
      <c r="E481" s="7">
        <v>2163.6750492000001</v>
      </c>
      <c r="F481" s="7">
        <v>3606.125082</v>
      </c>
      <c r="G481" s="7">
        <v>4327.3500984000002</v>
      </c>
      <c r="H481" s="8"/>
    </row>
    <row r="482" spans="1:8" x14ac:dyDescent="0.2">
      <c r="A482" s="5" t="s">
        <v>467</v>
      </c>
      <c r="B482" s="5" t="s">
        <v>494</v>
      </c>
      <c r="C482" s="6">
        <v>0.53458302213333331</v>
      </c>
      <c r="D482" s="7">
        <v>2004.6863329999999</v>
      </c>
      <c r="E482" s="7">
        <v>2405.6235995999996</v>
      </c>
      <c r="F482" s="7">
        <v>4009.3726659999998</v>
      </c>
      <c r="G482" s="7">
        <v>4811.2471991999992</v>
      </c>
      <c r="H482" s="8"/>
    </row>
    <row r="483" spans="1:8" x14ac:dyDescent="0.2">
      <c r="A483" s="5" t="s">
        <v>467</v>
      </c>
      <c r="B483" s="5" t="s">
        <v>495</v>
      </c>
      <c r="C483" s="6">
        <v>0.41832483126666664</v>
      </c>
      <c r="D483" s="7">
        <v>1568.71811725</v>
      </c>
      <c r="E483" s="7">
        <v>1882.4617406999998</v>
      </c>
      <c r="F483" s="7">
        <v>3137.4362345</v>
      </c>
      <c r="G483" s="7">
        <v>3764.9234813999997</v>
      </c>
      <c r="H483" s="8"/>
    </row>
    <row r="484" spans="1:8" x14ac:dyDescent="0.2">
      <c r="A484" s="5" t="s">
        <v>467</v>
      </c>
      <c r="B484" s="5" t="s">
        <v>496</v>
      </c>
      <c r="C484" s="6">
        <v>0.40732680493333334</v>
      </c>
      <c r="D484" s="7">
        <v>1527.4755185000001</v>
      </c>
      <c r="E484" s="7">
        <v>1832.9706222</v>
      </c>
      <c r="F484" s="7">
        <v>3054.9510370000003</v>
      </c>
      <c r="G484" s="7">
        <v>3665.9412444</v>
      </c>
      <c r="H484" s="8"/>
    </row>
    <row r="485" spans="1:8" x14ac:dyDescent="0.2">
      <c r="A485" s="5" t="s">
        <v>467</v>
      </c>
      <c r="B485" s="5" t="s">
        <v>497</v>
      </c>
      <c r="C485" s="6">
        <v>0.47736816193333331</v>
      </c>
      <c r="D485" s="7">
        <v>1790.1306072499999</v>
      </c>
      <c r="E485" s="7">
        <v>2148.1567286999998</v>
      </c>
      <c r="F485" s="7">
        <v>3580.2612144999998</v>
      </c>
      <c r="G485" s="7">
        <v>4296.3134573999996</v>
      </c>
      <c r="H485" s="8"/>
    </row>
    <row r="486" spans="1:8" x14ac:dyDescent="0.2">
      <c r="A486" s="5" t="s">
        <v>467</v>
      </c>
      <c r="B486" s="5" t="s">
        <v>498</v>
      </c>
      <c r="C486" s="6">
        <v>0.61702929206666668</v>
      </c>
      <c r="D486" s="7">
        <v>2313.85984525</v>
      </c>
      <c r="E486" s="7">
        <v>2776.6318142999999</v>
      </c>
      <c r="F486" s="7">
        <v>4627.7196905000001</v>
      </c>
      <c r="G486" s="7">
        <v>5553.2636285999997</v>
      </c>
      <c r="H486" s="8"/>
    </row>
    <row r="487" spans="1:8" x14ac:dyDescent="0.2">
      <c r="A487" s="5" t="s">
        <v>467</v>
      </c>
      <c r="B487" s="5" t="s">
        <v>499</v>
      </c>
      <c r="C487" s="6">
        <v>0.53744828206666662</v>
      </c>
      <c r="D487" s="7">
        <v>2015.4310577499998</v>
      </c>
      <c r="E487" s="7">
        <v>2418.5172692999995</v>
      </c>
      <c r="F487" s="7">
        <v>4030.8621154999996</v>
      </c>
      <c r="G487" s="7">
        <v>4837.034538599999</v>
      </c>
      <c r="H487" s="8"/>
    </row>
    <row r="488" spans="1:8" x14ac:dyDescent="0.2">
      <c r="A488" s="5" t="s">
        <v>467</v>
      </c>
      <c r="B488" s="5" t="s">
        <v>500</v>
      </c>
      <c r="C488" s="6">
        <v>0.60637626993333327</v>
      </c>
      <c r="D488" s="7">
        <v>2273.9110122499997</v>
      </c>
      <c r="E488" s="7">
        <v>2728.6932146999993</v>
      </c>
      <c r="F488" s="7">
        <v>4547.8220244999993</v>
      </c>
      <c r="G488" s="7">
        <v>5457.3864293999986</v>
      </c>
      <c r="H488" s="8"/>
    </row>
    <row r="489" spans="1:8" x14ac:dyDescent="0.2">
      <c r="A489" s="5" t="s">
        <v>467</v>
      </c>
      <c r="B489" s="5" t="s">
        <v>501</v>
      </c>
      <c r="C489" s="6">
        <v>0.53765828540000005</v>
      </c>
      <c r="D489" s="7">
        <v>2016.2185702500001</v>
      </c>
      <c r="E489" s="7">
        <v>2419.4622843000002</v>
      </c>
      <c r="F489" s="7">
        <v>4032.4371405000002</v>
      </c>
      <c r="G489" s="7">
        <v>4838.9245686000004</v>
      </c>
      <c r="H489" s="8"/>
    </row>
    <row r="490" spans="1:8" x14ac:dyDescent="0.2">
      <c r="A490" s="5" t="s">
        <v>467</v>
      </c>
      <c r="B490" s="5" t="s">
        <v>502</v>
      </c>
      <c r="C490" s="6">
        <v>0.56912927706666649</v>
      </c>
      <c r="D490" s="7">
        <v>2134.2347889999992</v>
      </c>
      <c r="E490" s="7">
        <v>2561.0817467999991</v>
      </c>
      <c r="F490" s="7">
        <v>4268.4695779999984</v>
      </c>
      <c r="G490" s="7">
        <v>5122.1634935999982</v>
      </c>
      <c r="H490" s="8"/>
    </row>
    <row r="491" spans="1:8" x14ac:dyDescent="0.2">
      <c r="A491" s="5" t="s">
        <v>467</v>
      </c>
      <c r="B491" s="5" t="s">
        <v>503</v>
      </c>
      <c r="C491" s="6">
        <v>0.58864329753333333</v>
      </c>
      <c r="D491" s="7">
        <v>2207.4123657499999</v>
      </c>
      <c r="E491" s="7">
        <v>2648.8948389000002</v>
      </c>
      <c r="F491" s="7">
        <v>4414.8247314999999</v>
      </c>
      <c r="G491" s="7">
        <v>5297.7896778000004</v>
      </c>
      <c r="H491" s="8"/>
    </row>
    <row r="492" spans="1:8" x14ac:dyDescent="0.2">
      <c r="A492" s="5" t="s">
        <v>467</v>
      </c>
      <c r="B492" s="5" t="s">
        <v>504</v>
      </c>
      <c r="C492" s="6">
        <v>0.32638364453333335</v>
      </c>
      <c r="D492" s="7">
        <v>1223.9386670000001</v>
      </c>
      <c r="E492" s="7">
        <v>1468.7264003999999</v>
      </c>
      <c r="F492" s="7">
        <v>2447.8773340000002</v>
      </c>
      <c r="G492" s="7">
        <v>2937.4528007999997</v>
      </c>
      <c r="H492" s="8"/>
    </row>
    <row r="493" spans="1:8" x14ac:dyDescent="0.2">
      <c r="A493" s="5" t="s">
        <v>467</v>
      </c>
      <c r="B493" s="5" t="s">
        <v>505</v>
      </c>
      <c r="C493" s="6">
        <v>0.41062653380000003</v>
      </c>
      <c r="D493" s="7">
        <v>1539.8495017500002</v>
      </c>
      <c r="E493" s="7">
        <v>1847.8194020999999</v>
      </c>
      <c r="F493" s="7">
        <v>3079.6990035000003</v>
      </c>
      <c r="G493" s="7">
        <v>3695.6388041999999</v>
      </c>
      <c r="H493" s="8"/>
    </row>
    <row r="494" spans="1:8" x14ac:dyDescent="0.2">
      <c r="A494" s="5" t="s">
        <v>467</v>
      </c>
      <c r="B494" s="5" t="s">
        <v>506</v>
      </c>
      <c r="C494" s="6">
        <v>0.49782688613333331</v>
      </c>
      <c r="D494" s="7">
        <v>1866.850823</v>
      </c>
      <c r="E494" s="7">
        <v>2240.2209875999997</v>
      </c>
      <c r="F494" s="7">
        <v>3733.701646</v>
      </c>
      <c r="G494" s="7">
        <v>4480.4419751999994</v>
      </c>
      <c r="H494" s="8"/>
    </row>
    <row r="495" spans="1:8" x14ac:dyDescent="0.2">
      <c r="A495" s="5" t="s">
        <v>467</v>
      </c>
      <c r="B495" s="5" t="s">
        <v>507</v>
      </c>
      <c r="C495" s="6">
        <v>0.49534389146666669</v>
      </c>
      <c r="D495" s="7">
        <v>1857.539593</v>
      </c>
      <c r="E495" s="7">
        <v>2229.0475115999998</v>
      </c>
      <c r="F495" s="7">
        <v>3715.0791859999999</v>
      </c>
      <c r="G495" s="7">
        <v>4458.0950231999996</v>
      </c>
      <c r="H495" s="8"/>
    </row>
    <row r="496" spans="1:8" x14ac:dyDescent="0.2">
      <c r="A496" s="5" t="s">
        <v>467</v>
      </c>
      <c r="B496" s="5" t="s">
        <v>508</v>
      </c>
      <c r="C496" s="6">
        <v>0.53926087113333332</v>
      </c>
      <c r="D496" s="7">
        <v>2022.2282667499999</v>
      </c>
      <c r="E496" s="7">
        <v>2426.6739200999996</v>
      </c>
      <c r="F496" s="7">
        <v>4044.4565334999998</v>
      </c>
      <c r="G496" s="7">
        <v>4853.3478401999992</v>
      </c>
      <c r="H496" s="8"/>
    </row>
    <row r="497" spans="1:8" x14ac:dyDescent="0.2">
      <c r="A497" s="5" t="s">
        <v>467</v>
      </c>
      <c r="B497" s="5" t="s">
        <v>509</v>
      </c>
      <c r="C497" s="6">
        <v>0.58564288880000004</v>
      </c>
      <c r="D497" s="7">
        <v>2196.1608330000004</v>
      </c>
      <c r="E497" s="7">
        <v>2635.3929996000002</v>
      </c>
      <c r="F497" s="7">
        <v>4392.3216660000007</v>
      </c>
      <c r="G497" s="7">
        <v>5270.7859992000003</v>
      </c>
      <c r="H497" s="8"/>
    </row>
    <row r="498" spans="1:8" x14ac:dyDescent="0.2">
      <c r="A498" s="5" t="s">
        <v>467</v>
      </c>
      <c r="B498" s="5" t="s">
        <v>510</v>
      </c>
      <c r="C498" s="6">
        <v>0.44738852773333326</v>
      </c>
      <c r="D498" s="7">
        <v>1677.7069789999998</v>
      </c>
      <c r="E498" s="7">
        <v>2013.2483747999997</v>
      </c>
      <c r="F498" s="7">
        <v>3355.4139579999996</v>
      </c>
      <c r="G498" s="7">
        <v>4026.4967495999995</v>
      </c>
      <c r="H498" s="8"/>
    </row>
    <row r="499" spans="1:8" x14ac:dyDescent="0.2">
      <c r="A499" s="5" t="s">
        <v>467</v>
      </c>
      <c r="B499" s="5" t="s">
        <v>511</v>
      </c>
      <c r="C499" s="6">
        <v>0.53623390113333336</v>
      </c>
      <c r="D499" s="7">
        <v>2010.8771292500001</v>
      </c>
      <c r="E499" s="7">
        <v>2413.0525551000001</v>
      </c>
      <c r="F499" s="7">
        <v>4021.7542585000001</v>
      </c>
      <c r="G499" s="7">
        <v>4826.1051102000001</v>
      </c>
      <c r="H499" s="8"/>
    </row>
    <row r="500" spans="1:8" x14ac:dyDescent="0.2">
      <c r="A500" s="5" t="s">
        <v>467</v>
      </c>
      <c r="B500" s="5" t="s">
        <v>512</v>
      </c>
      <c r="C500" s="6">
        <v>0.54548384853333332</v>
      </c>
      <c r="D500" s="7">
        <v>2045.5644319999999</v>
      </c>
      <c r="E500" s="7">
        <v>2454.6773183999999</v>
      </c>
      <c r="F500" s="7">
        <v>4091.1288639999998</v>
      </c>
      <c r="G500" s="7">
        <v>4909.3546367999998</v>
      </c>
      <c r="H500" s="8"/>
    </row>
    <row r="501" spans="1:8" x14ac:dyDescent="0.2">
      <c r="A501" s="5" t="s">
        <v>467</v>
      </c>
      <c r="B501" s="5" t="s">
        <v>513</v>
      </c>
      <c r="C501" s="6">
        <v>0.55323688626666656</v>
      </c>
      <c r="D501" s="7">
        <v>2074.6383234999994</v>
      </c>
      <c r="E501" s="7">
        <v>2489.5659881999995</v>
      </c>
      <c r="F501" s="7">
        <v>4149.2766469999988</v>
      </c>
      <c r="G501" s="7">
        <v>4979.1319763999991</v>
      </c>
      <c r="H501" s="8"/>
    </row>
    <row r="502" spans="1:8" x14ac:dyDescent="0.2">
      <c r="A502" s="5" t="s">
        <v>467</v>
      </c>
      <c r="B502" s="5" t="s">
        <v>514</v>
      </c>
      <c r="C502" s="6">
        <v>0.57167467413333328</v>
      </c>
      <c r="D502" s="7">
        <v>2143.7800279999997</v>
      </c>
      <c r="E502" s="7">
        <v>2572.5360335999999</v>
      </c>
      <c r="F502" s="7">
        <v>4287.5600559999993</v>
      </c>
      <c r="G502" s="7">
        <v>5145.0720671999998</v>
      </c>
      <c r="H502" s="8"/>
    </row>
    <row r="503" spans="1:8" x14ac:dyDescent="0.2">
      <c r="A503" s="5" t="s">
        <v>467</v>
      </c>
      <c r="B503" s="5" t="s">
        <v>515</v>
      </c>
      <c r="C503" s="6">
        <v>0.44852244386666668</v>
      </c>
      <c r="D503" s="7">
        <v>1681.9591645</v>
      </c>
      <c r="E503" s="7">
        <v>2018.3509973999999</v>
      </c>
      <c r="F503" s="7">
        <v>3363.9183290000001</v>
      </c>
      <c r="G503" s="7">
        <v>4036.7019947999997</v>
      </c>
      <c r="H503" s="8"/>
    </row>
    <row r="504" spans="1:8" x14ac:dyDescent="0.2">
      <c r="A504" s="5" t="s">
        <v>467</v>
      </c>
      <c r="B504" s="5" t="s">
        <v>516</v>
      </c>
      <c r="C504" s="6">
        <v>0.52356739919999995</v>
      </c>
      <c r="D504" s="7">
        <v>1963.3777469999998</v>
      </c>
      <c r="E504" s="7">
        <v>2356.0532963999999</v>
      </c>
      <c r="F504" s="7">
        <v>3926.7554939999995</v>
      </c>
      <c r="G504" s="7">
        <v>4712.1065927999998</v>
      </c>
      <c r="H504" s="8"/>
    </row>
    <row r="505" spans="1:8" x14ac:dyDescent="0.2">
      <c r="A505" s="5" t="s">
        <v>467</v>
      </c>
      <c r="B505" s="5" t="s">
        <v>517</v>
      </c>
      <c r="C505" s="6">
        <v>0.59640970486666656</v>
      </c>
      <c r="D505" s="7">
        <v>2236.5363932499995</v>
      </c>
      <c r="E505" s="7">
        <v>2683.8436718999997</v>
      </c>
      <c r="F505" s="7">
        <v>4473.072786499999</v>
      </c>
      <c r="G505" s="7">
        <v>5367.6873437999993</v>
      </c>
      <c r="H505" s="8"/>
    </row>
    <row r="506" spans="1:8" x14ac:dyDescent="0.2">
      <c r="A506" s="5" t="s">
        <v>467</v>
      </c>
      <c r="B506" s="5" t="s">
        <v>518</v>
      </c>
      <c r="C506" s="6">
        <v>0.5751067432000001</v>
      </c>
      <c r="D506" s="7">
        <v>2156.6502870000004</v>
      </c>
      <c r="E506" s="7">
        <v>2587.9803444000004</v>
      </c>
      <c r="F506" s="7">
        <v>4313.3005740000008</v>
      </c>
      <c r="G506" s="7">
        <v>5175.9606888000008</v>
      </c>
      <c r="H506" s="8"/>
    </row>
    <row r="507" spans="1:8" x14ac:dyDescent="0.2">
      <c r="A507" s="5" t="s">
        <v>467</v>
      </c>
      <c r="B507" s="5" t="s">
        <v>519</v>
      </c>
      <c r="C507" s="6">
        <v>0.54485878659999998</v>
      </c>
      <c r="D507" s="7">
        <v>2043.2204497499999</v>
      </c>
      <c r="E507" s="7">
        <v>2451.8645397</v>
      </c>
      <c r="F507" s="7">
        <v>4086.4408994999999</v>
      </c>
      <c r="G507" s="7">
        <v>4903.7290794</v>
      </c>
      <c r="H507" s="8"/>
    </row>
    <row r="508" spans="1:8" x14ac:dyDescent="0.2">
      <c r="A508" s="5" t="s">
        <v>467</v>
      </c>
      <c r="B508" s="5" t="s">
        <v>520</v>
      </c>
      <c r="C508" s="6">
        <v>0.51200070320000002</v>
      </c>
      <c r="D508" s="7">
        <v>1920.002637</v>
      </c>
      <c r="E508" s="7">
        <v>2304.0031644000001</v>
      </c>
      <c r="F508" s="7">
        <v>3840.0052740000001</v>
      </c>
      <c r="G508" s="7">
        <v>4608.0063288000001</v>
      </c>
      <c r="H508" s="8"/>
    </row>
    <row r="509" spans="1:8" x14ac:dyDescent="0.2">
      <c r="A509" s="5" t="s">
        <v>467</v>
      </c>
      <c r="B509" s="5" t="s">
        <v>521</v>
      </c>
      <c r="C509" s="6">
        <v>0.50886590486666672</v>
      </c>
      <c r="D509" s="7">
        <v>1908.2471432500001</v>
      </c>
      <c r="E509" s="7">
        <v>2289.8965719000003</v>
      </c>
      <c r="F509" s="7">
        <v>3816.4942865000003</v>
      </c>
      <c r="G509" s="7">
        <v>4579.7931438000005</v>
      </c>
      <c r="H509" s="8"/>
    </row>
    <row r="510" spans="1:8" x14ac:dyDescent="0.2">
      <c r="A510" s="5" t="s">
        <v>467</v>
      </c>
      <c r="B510" s="5" t="s">
        <v>522</v>
      </c>
      <c r="C510" s="6">
        <v>0.54683165666666667</v>
      </c>
      <c r="D510" s="7">
        <v>2050.6187125000001</v>
      </c>
      <c r="E510" s="7">
        <v>2460.7424549999996</v>
      </c>
      <c r="F510" s="7">
        <v>4101.2374250000003</v>
      </c>
      <c r="G510" s="7">
        <v>4921.4849099999992</v>
      </c>
      <c r="H510" s="8"/>
    </row>
    <row r="511" spans="1:8" x14ac:dyDescent="0.2">
      <c r="A511" s="5" t="s">
        <v>467</v>
      </c>
      <c r="B511" s="5" t="s">
        <v>523</v>
      </c>
      <c r="C511" s="6">
        <v>0.51505463846666666</v>
      </c>
      <c r="D511" s="7">
        <v>1931.4548942500001</v>
      </c>
      <c r="E511" s="7">
        <v>2317.7458730999997</v>
      </c>
      <c r="F511" s="7">
        <v>3862.9097885000001</v>
      </c>
      <c r="G511" s="7">
        <v>4635.4917461999994</v>
      </c>
      <c r="H511" s="8"/>
    </row>
    <row r="512" spans="1:8" x14ac:dyDescent="0.2">
      <c r="A512" s="5" t="s">
        <v>467</v>
      </c>
      <c r="B512" s="5" t="s">
        <v>524</v>
      </c>
      <c r="C512" s="6">
        <v>0.45448243666666666</v>
      </c>
      <c r="D512" s="7">
        <v>1704.3091374999999</v>
      </c>
      <c r="E512" s="7">
        <v>2045.170965</v>
      </c>
      <c r="F512" s="7">
        <v>3408.6182749999998</v>
      </c>
      <c r="G512" s="7">
        <v>4090.34193</v>
      </c>
      <c r="H512" s="8"/>
    </row>
    <row r="513" spans="1:8" x14ac:dyDescent="0.2">
      <c r="A513" s="5" t="s">
        <v>467</v>
      </c>
      <c r="B513" s="5" t="s">
        <v>525</v>
      </c>
      <c r="C513" s="6">
        <v>0.62286768720000008</v>
      </c>
      <c r="D513" s="7">
        <v>2335.7538270000005</v>
      </c>
      <c r="E513" s="7">
        <v>2802.9045924000002</v>
      </c>
      <c r="F513" s="7">
        <v>4671.5076540000009</v>
      </c>
      <c r="G513" s="7">
        <v>5605.8091848000004</v>
      </c>
      <c r="H513" s="8"/>
    </row>
    <row r="514" spans="1:8" x14ac:dyDescent="0.2">
      <c r="A514" s="5" t="s">
        <v>467</v>
      </c>
      <c r="B514" s="5" t="s">
        <v>526</v>
      </c>
      <c r="C514" s="6">
        <v>0.59745130319999995</v>
      </c>
      <c r="D514" s="7">
        <v>2240.4423869999996</v>
      </c>
      <c r="E514" s="7">
        <v>2688.5308643999997</v>
      </c>
      <c r="F514" s="7">
        <v>4480.8847739999992</v>
      </c>
      <c r="G514" s="7">
        <v>5377.0617287999994</v>
      </c>
      <c r="H514" s="8"/>
    </row>
    <row r="515" spans="1:8" x14ac:dyDescent="0.2">
      <c r="A515" s="5" t="s">
        <v>467</v>
      </c>
      <c r="B515" s="5" t="s">
        <v>527</v>
      </c>
      <c r="C515" s="6">
        <v>0.55420277939999996</v>
      </c>
      <c r="D515" s="7">
        <v>2078.2604227499996</v>
      </c>
      <c r="E515" s="7">
        <v>2493.9125072999996</v>
      </c>
      <c r="F515" s="7">
        <v>4156.5208454999993</v>
      </c>
      <c r="G515" s="7">
        <v>4987.8250145999991</v>
      </c>
      <c r="H515" s="8"/>
    </row>
    <row r="516" spans="1:8" x14ac:dyDescent="0.2">
      <c r="A516" s="5" t="s">
        <v>467</v>
      </c>
      <c r="B516" s="5" t="s">
        <v>528</v>
      </c>
      <c r="C516" s="6">
        <v>0.50908769613333327</v>
      </c>
      <c r="D516" s="7">
        <v>1909.0788604999998</v>
      </c>
      <c r="E516" s="7">
        <v>2290.8946325999996</v>
      </c>
      <c r="F516" s="7">
        <v>3818.1577209999996</v>
      </c>
      <c r="G516" s="7">
        <v>4581.7892651999991</v>
      </c>
      <c r="H516" s="8"/>
    </row>
    <row r="517" spans="1:8" x14ac:dyDescent="0.2">
      <c r="A517" s="5" t="s">
        <v>467</v>
      </c>
      <c r="B517" s="5" t="s">
        <v>529</v>
      </c>
      <c r="C517" s="6">
        <v>0.49649569779999997</v>
      </c>
      <c r="D517" s="7">
        <v>1861.8588667499998</v>
      </c>
      <c r="E517" s="7">
        <v>2234.2306400999996</v>
      </c>
      <c r="F517" s="7">
        <v>3723.7177334999997</v>
      </c>
      <c r="G517" s="7">
        <v>4468.4612801999992</v>
      </c>
      <c r="H517" s="8"/>
    </row>
    <row r="518" spans="1:8" x14ac:dyDescent="0.2">
      <c r="A518" s="5" t="s">
        <v>467</v>
      </c>
      <c r="B518" s="5" t="s">
        <v>530</v>
      </c>
      <c r="C518" s="6">
        <v>0.55413664966666665</v>
      </c>
      <c r="D518" s="7">
        <v>2078.0124362500001</v>
      </c>
      <c r="E518" s="7">
        <v>2493.6149234999998</v>
      </c>
      <c r="F518" s="7">
        <v>4156.0248725000001</v>
      </c>
      <c r="G518" s="7">
        <v>4987.2298469999996</v>
      </c>
      <c r="H518" s="8"/>
    </row>
    <row r="519" spans="1:8" x14ac:dyDescent="0.2">
      <c r="A519" s="5" t="s">
        <v>467</v>
      </c>
      <c r="B519" s="5" t="s">
        <v>531</v>
      </c>
      <c r="C519" s="6">
        <v>0.52235963146666675</v>
      </c>
      <c r="D519" s="7">
        <v>1958.8486180000002</v>
      </c>
      <c r="E519" s="7">
        <v>2350.6183416000003</v>
      </c>
      <c r="F519" s="7">
        <v>3917.6972360000004</v>
      </c>
      <c r="G519" s="7">
        <v>4701.2366832000007</v>
      </c>
      <c r="H519" s="8"/>
    </row>
    <row r="520" spans="1:8" x14ac:dyDescent="0.2">
      <c r="A520" s="5" t="s">
        <v>467</v>
      </c>
      <c r="B520" s="5" t="s">
        <v>532</v>
      </c>
      <c r="C520" s="6">
        <v>0.4064616768</v>
      </c>
      <c r="D520" s="7">
        <v>1524.2312879999999</v>
      </c>
      <c r="E520" s="7">
        <v>1829.0775455999999</v>
      </c>
      <c r="F520" s="7">
        <v>3048.4625759999999</v>
      </c>
      <c r="G520" s="7">
        <v>3658.1550911999998</v>
      </c>
      <c r="H520" s="8"/>
    </row>
    <row r="521" spans="1:8" x14ac:dyDescent="0.2">
      <c r="A521" s="5" t="s">
        <v>467</v>
      </c>
      <c r="B521" s="5" t="s">
        <v>533</v>
      </c>
      <c r="C521" s="6">
        <v>0.4998314308666667</v>
      </c>
      <c r="D521" s="7">
        <v>1874.3678657500002</v>
      </c>
      <c r="E521" s="7">
        <v>2249.2414389</v>
      </c>
      <c r="F521" s="7">
        <v>3748.7357315000004</v>
      </c>
      <c r="G521" s="7">
        <v>4498.4828778000001</v>
      </c>
      <c r="H521" s="8"/>
    </row>
    <row r="522" spans="1:8" x14ac:dyDescent="0.2">
      <c r="A522" s="5" t="s">
        <v>467</v>
      </c>
      <c r="B522" s="5" t="s">
        <v>534</v>
      </c>
      <c r="C522" s="6">
        <v>0.52311842293333333</v>
      </c>
      <c r="D522" s="7">
        <v>1961.694086</v>
      </c>
      <c r="E522" s="7">
        <v>2354.0329031999995</v>
      </c>
      <c r="F522" s="7">
        <v>3923.3881719999999</v>
      </c>
      <c r="G522" s="7">
        <v>4708.065806399999</v>
      </c>
      <c r="H522" s="8"/>
    </row>
    <row r="523" spans="1:8" x14ac:dyDescent="0.2">
      <c r="A523" s="5" t="s">
        <v>467</v>
      </c>
      <c r="B523" s="5" t="s">
        <v>535</v>
      </c>
      <c r="C523" s="6">
        <v>0.54426942186666671</v>
      </c>
      <c r="D523" s="7">
        <v>2041.0103320000003</v>
      </c>
      <c r="E523" s="7">
        <v>2449.2123984</v>
      </c>
      <c r="F523" s="7">
        <v>4082.0206640000006</v>
      </c>
      <c r="G523" s="7">
        <v>4898.4247968</v>
      </c>
      <c r="H523" s="8"/>
    </row>
    <row r="524" spans="1:8" x14ac:dyDescent="0.2">
      <c r="A524" s="5" t="s">
        <v>467</v>
      </c>
      <c r="B524" s="5" t="s">
        <v>536</v>
      </c>
      <c r="C524" s="6">
        <v>0.54530744366666661</v>
      </c>
      <c r="D524" s="7">
        <v>2044.9029137499997</v>
      </c>
      <c r="E524" s="7">
        <v>2453.8834964999996</v>
      </c>
      <c r="F524" s="7">
        <v>4089.8058274999994</v>
      </c>
      <c r="G524" s="7">
        <v>4907.7669929999993</v>
      </c>
      <c r="H524" s="8"/>
    </row>
    <row r="525" spans="1:8" x14ac:dyDescent="0.2">
      <c r="A525" s="5" t="s">
        <v>467</v>
      </c>
      <c r="B525" s="5" t="s">
        <v>537</v>
      </c>
      <c r="C525" s="6">
        <v>0.57642244633333339</v>
      </c>
      <c r="D525" s="7">
        <v>2161.5841737500004</v>
      </c>
      <c r="E525" s="7">
        <v>2593.9010085000004</v>
      </c>
      <c r="F525" s="7">
        <v>4323.1683475000009</v>
      </c>
      <c r="G525" s="7">
        <v>5187.8020170000009</v>
      </c>
      <c r="H525" s="8"/>
    </row>
    <row r="526" spans="1:8" x14ac:dyDescent="0.2">
      <c r="A526" s="5" t="s">
        <v>467</v>
      </c>
      <c r="B526" s="5" t="s">
        <v>538</v>
      </c>
      <c r="C526" s="6">
        <v>0.57594910653333331</v>
      </c>
      <c r="D526" s="7">
        <v>2159.8091494999999</v>
      </c>
      <c r="E526" s="7">
        <v>2591.7709793999998</v>
      </c>
      <c r="F526" s="7">
        <v>4319.6182989999998</v>
      </c>
      <c r="G526" s="7">
        <v>5183.5419587999995</v>
      </c>
      <c r="H526" s="8"/>
    </row>
    <row r="527" spans="1:8" x14ac:dyDescent="0.2">
      <c r="A527" s="5" t="s">
        <v>467</v>
      </c>
      <c r="B527" s="5" t="s">
        <v>539</v>
      </c>
      <c r="C527" s="6">
        <v>0.51883813420000002</v>
      </c>
      <c r="D527" s="7">
        <v>1945.64300325</v>
      </c>
      <c r="E527" s="7">
        <v>2334.7716038999997</v>
      </c>
      <c r="F527" s="7">
        <v>3891.2860065</v>
      </c>
      <c r="G527" s="7">
        <v>4669.5432077999994</v>
      </c>
      <c r="H527" s="8"/>
    </row>
    <row r="528" spans="1:8" x14ac:dyDescent="0.2">
      <c r="A528" s="5" t="s">
        <v>467</v>
      </c>
      <c r="B528" s="5" t="s">
        <v>540</v>
      </c>
      <c r="C528" s="6">
        <v>0.55193200239999995</v>
      </c>
      <c r="D528" s="7">
        <v>2069.7450089999998</v>
      </c>
      <c r="E528" s="7">
        <v>2483.6940107999994</v>
      </c>
      <c r="F528" s="7">
        <v>4139.4900179999995</v>
      </c>
      <c r="G528" s="7">
        <v>4967.3880215999989</v>
      </c>
      <c r="H528" s="8"/>
    </row>
    <row r="529" spans="1:8" x14ac:dyDescent="0.2">
      <c r="A529" s="5" t="s">
        <v>467</v>
      </c>
      <c r="B529" s="5" t="s">
        <v>541</v>
      </c>
      <c r="C529" s="6">
        <v>0.55017015920000001</v>
      </c>
      <c r="D529" s="7">
        <v>2063.138097</v>
      </c>
      <c r="E529" s="7">
        <v>2475.7657163999997</v>
      </c>
      <c r="F529" s="7">
        <v>4126.276194</v>
      </c>
      <c r="G529" s="7">
        <v>4951.5314327999995</v>
      </c>
      <c r="H529" s="8"/>
    </row>
    <row r="530" spans="1:8" x14ac:dyDescent="0.2">
      <c r="A530" s="5" t="s">
        <v>467</v>
      </c>
      <c r="B530" s="5" t="s">
        <v>542</v>
      </c>
      <c r="C530" s="6">
        <v>0.55547414019999997</v>
      </c>
      <c r="D530" s="7">
        <v>2083.0280257499999</v>
      </c>
      <c r="E530" s="7">
        <v>2499.6336308999994</v>
      </c>
      <c r="F530" s="7">
        <v>4166.0560514999997</v>
      </c>
      <c r="G530" s="7">
        <v>4999.2672617999988</v>
      </c>
      <c r="H530" s="8"/>
    </row>
    <row r="531" spans="1:8" x14ac:dyDescent="0.2">
      <c r="A531" s="5" t="s">
        <v>467</v>
      </c>
      <c r="B531" s="5" t="s">
        <v>543</v>
      </c>
      <c r="C531" s="6">
        <v>0.58754815813333328</v>
      </c>
      <c r="D531" s="7">
        <v>2203.3055929999996</v>
      </c>
      <c r="E531" s="7">
        <v>2643.9667115999996</v>
      </c>
      <c r="F531" s="7">
        <v>4406.6111859999992</v>
      </c>
      <c r="G531" s="7">
        <v>5287.9334231999992</v>
      </c>
      <c r="H531" s="8"/>
    </row>
    <row r="532" spans="1:8" x14ac:dyDescent="0.2">
      <c r="A532" s="5" t="s">
        <v>467</v>
      </c>
      <c r="B532" s="5" t="s">
        <v>544</v>
      </c>
      <c r="C532" s="6">
        <v>0.59978713799999994</v>
      </c>
      <c r="D532" s="7">
        <v>2249.2017674999997</v>
      </c>
      <c r="E532" s="7">
        <v>2699.0421209999995</v>
      </c>
      <c r="F532" s="7">
        <v>4498.4035349999995</v>
      </c>
      <c r="G532" s="7">
        <v>5398.084241999999</v>
      </c>
      <c r="H532" s="8"/>
    </row>
    <row r="533" spans="1:8" x14ac:dyDescent="0.2">
      <c r="A533" s="5" t="s">
        <v>467</v>
      </c>
      <c r="B533" s="5" t="s">
        <v>545</v>
      </c>
      <c r="C533" s="6">
        <v>0.50422642880000001</v>
      </c>
      <c r="D533" s="7">
        <v>1890.8491080000001</v>
      </c>
      <c r="E533" s="7">
        <v>2269.0189295999999</v>
      </c>
      <c r="F533" s="7">
        <v>3781.6982160000002</v>
      </c>
      <c r="G533" s="7">
        <v>4538.0378591999997</v>
      </c>
      <c r="H533" s="8"/>
    </row>
    <row r="534" spans="1:8" x14ac:dyDescent="0.2">
      <c r="A534" s="5" t="s">
        <v>467</v>
      </c>
      <c r="B534" s="5" t="s">
        <v>546</v>
      </c>
      <c r="C534" s="6">
        <v>0.66013601313333325</v>
      </c>
      <c r="D534" s="7">
        <v>2475.5100492499996</v>
      </c>
      <c r="E534" s="7">
        <v>2970.6120590999999</v>
      </c>
      <c r="F534" s="7">
        <v>4951.0200984999992</v>
      </c>
      <c r="G534" s="7">
        <v>5941.2241181999998</v>
      </c>
      <c r="H534" s="8"/>
    </row>
    <row r="535" spans="1:8" x14ac:dyDescent="0.2">
      <c r="A535" s="5" t="s">
        <v>467</v>
      </c>
      <c r="B535" s="5" t="s">
        <v>547</v>
      </c>
      <c r="C535" s="6">
        <v>0.5467278963333333</v>
      </c>
      <c r="D535" s="7">
        <v>2050.2296112499998</v>
      </c>
      <c r="E535" s="7">
        <v>2460.2755334999997</v>
      </c>
      <c r="F535" s="7">
        <v>4100.4592224999997</v>
      </c>
      <c r="G535" s="7">
        <v>4920.5510669999994</v>
      </c>
      <c r="H535" s="8"/>
    </row>
    <row r="536" spans="1:8" x14ac:dyDescent="0.2">
      <c r="A536" s="5" t="s">
        <v>548</v>
      </c>
      <c r="B536" s="5" t="s">
        <v>549</v>
      </c>
      <c r="C536" s="6">
        <v>0.52745051033333334</v>
      </c>
      <c r="D536" s="7">
        <v>1977.9394137500001</v>
      </c>
      <c r="E536" s="7">
        <v>2373.5272964999999</v>
      </c>
      <c r="F536" s="7">
        <v>3955.8788275000002</v>
      </c>
      <c r="G536" s="7">
        <v>4747.0545929999998</v>
      </c>
      <c r="H536" s="8"/>
    </row>
    <row r="537" spans="1:8" x14ac:dyDescent="0.2">
      <c r="A537" s="5" t="s">
        <v>548</v>
      </c>
      <c r="B537" s="5" t="s">
        <v>550</v>
      </c>
      <c r="C537" s="6">
        <v>0.54541531573333335</v>
      </c>
      <c r="D537" s="7">
        <v>2045.3074340000001</v>
      </c>
      <c r="E537" s="7">
        <v>2454.3689207999996</v>
      </c>
      <c r="F537" s="7">
        <v>4090.6148680000001</v>
      </c>
      <c r="G537" s="7">
        <v>4908.7378415999992</v>
      </c>
      <c r="H537" s="8"/>
    </row>
    <row r="538" spans="1:8" x14ac:dyDescent="0.2">
      <c r="A538" s="5" t="s">
        <v>551</v>
      </c>
      <c r="B538" s="5" t="s">
        <v>552</v>
      </c>
      <c r="C538" s="6">
        <v>0.42004370959999998</v>
      </c>
      <c r="D538" s="7">
        <v>1575.1639109999999</v>
      </c>
      <c r="E538" s="7">
        <v>1890.1966932</v>
      </c>
      <c r="F538" s="7">
        <v>3150.3278219999997</v>
      </c>
      <c r="G538" s="7">
        <v>3780.3933864000001</v>
      </c>
      <c r="H538" s="8"/>
    </row>
    <row r="539" spans="1:8" x14ac:dyDescent="0.2">
      <c r="A539" s="5" t="s">
        <v>551</v>
      </c>
      <c r="B539" s="5" t="s">
        <v>553</v>
      </c>
      <c r="C539" s="6">
        <v>0.41504055919999999</v>
      </c>
      <c r="D539" s="7">
        <v>1556.4020969999999</v>
      </c>
      <c r="E539" s="7">
        <v>1867.6825163999997</v>
      </c>
      <c r="F539" s="7">
        <v>3112.8041939999998</v>
      </c>
      <c r="G539" s="7">
        <v>3735.3650327999994</v>
      </c>
      <c r="H539" s="8"/>
    </row>
    <row r="540" spans="1:8" x14ac:dyDescent="0.2">
      <c r="A540" s="5" t="s">
        <v>551</v>
      </c>
      <c r="B540" s="5" t="s">
        <v>554</v>
      </c>
      <c r="C540" s="6">
        <v>0.4485660555999999</v>
      </c>
      <c r="D540" s="7">
        <v>1682.1227084999996</v>
      </c>
      <c r="E540" s="7">
        <v>2018.5472501999993</v>
      </c>
      <c r="F540" s="7">
        <v>3364.2454169999992</v>
      </c>
      <c r="G540" s="7">
        <v>4037.0945003999987</v>
      </c>
      <c r="H540" s="8"/>
    </row>
    <row r="541" spans="1:8" x14ac:dyDescent="0.2">
      <c r="A541" s="5" t="s">
        <v>551</v>
      </c>
      <c r="B541" s="5" t="s">
        <v>555</v>
      </c>
      <c r="C541" s="6">
        <v>0.49750005180000001</v>
      </c>
      <c r="D541" s="7">
        <v>1865.62519425</v>
      </c>
      <c r="E541" s="7">
        <v>2238.7502331000001</v>
      </c>
      <c r="F541" s="7">
        <v>3731.2503885000001</v>
      </c>
      <c r="G541" s="7">
        <v>4477.5004662000001</v>
      </c>
      <c r="H541" s="8"/>
    </row>
    <row r="542" spans="1:8" x14ac:dyDescent="0.2">
      <c r="A542" s="5" t="s">
        <v>551</v>
      </c>
      <c r="B542" s="5" t="s">
        <v>556</v>
      </c>
      <c r="C542" s="6">
        <v>0.44513329586666667</v>
      </c>
      <c r="D542" s="7">
        <v>1669.2498595</v>
      </c>
      <c r="E542" s="7">
        <v>2003.0998314000001</v>
      </c>
      <c r="F542" s="7">
        <v>3338.4997189999999</v>
      </c>
      <c r="G542" s="7">
        <v>4006.1996628000002</v>
      </c>
      <c r="H542" s="8"/>
    </row>
    <row r="543" spans="1:8" x14ac:dyDescent="0.2">
      <c r="A543" s="5" t="s">
        <v>557</v>
      </c>
      <c r="B543" s="5" t="s">
        <v>558</v>
      </c>
      <c r="C543" s="6">
        <v>0.33784012893333337</v>
      </c>
      <c r="D543" s="7">
        <v>1266.9004835000001</v>
      </c>
      <c r="E543" s="7">
        <v>1520.2805802</v>
      </c>
      <c r="F543" s="7">
        <v>2533.8009670000001</v>
      </c>
      <c r="G543" s="7">
        <v>3040.5611604000001</v>
      </c>
      <c r="H543" s="8"/>
    </row>
    <row r="544" spans="1:8" x14ac:dyDescent="0.2">
      <c r="A544" s="5" t="s">
        <v>557</v>
      </c>
      <c r="B544" s="5" t="s">
        <v>559</v>
      </c>
      <c r="C544" s="6">
        <v>0.35186369826666664</v>
      </c>
      <c r="D544" s="7">
        <v>1319.4888684999999</v>
      </c>
      <c r="E544" s="7">
        <v>1583.3866421999996</v>
      </c>
      <c r="F544" s="7">
        <v>2638.9777369999997</v>
      </c>
      <c r="G544" s="7">
        <v>3166.7732843999993</v>
      </c>
      <c r="H544" s="8"/>
    </row>
    <row r="545" spans="1:8" x14ac:dyDescent="0.2">
      <c r="A545" s="5" t="s">
        <v>557</v>
      </c>
      <c r="B545" s="5" t="s">
        <v>560</v>
      </c>
      <c r="C545" s="6">
        <v>0.38272486526666666</v>
      </c>
      <c r="D545" s="7">
        <v>1435.2182447499999</v>
      </c>
      <c r="E545" s="7">
        <v>1722.2618936999997</v>
      </c>
      <c r="F545" s="7">
        <v>2870.4364894999999</v>
      </c>
      <c r="G545" s="7">
        <v>3444.5237873999995</v>
      </c>
      <c r="H545" s="8"/>
    </row>
    <row r="546" spans="1:8" x14ac:dyDescent="0.2">
      <c r="A546" s="5" t="s">
        <v>557</v>
      </c>
      <c r="B546" s="5" t="s">
        <v>561</v>
      </c>
      <c r="C546" s="6">
        <v>0.40359484440000004</v>
      </c>
      <c r="D546" s="7">
        <v>1513.4806665000001</v>
      </c>
      <c r="E546" s="7">
        <v>1816.1767998</v>
      </c>
      <c r="F546" s="7">
        <v>3026.9613330000002</v>
      </c>
      <c r="G546" s="7">
        <v>3632.3535996000001</v>
      </c>
      <c r="H546" s="8"/>
    </row>
    <row r="547" spans="1:8" x14ac:dyDescent="0.2">
      <c r="A547" s="5" t="s">
        <v>557</v>
      </c>
      <c r="B547" s="5" t="s">
        <v>562</v>
      </c>
      <c r="C547" s="6">
        <v>0.43563482920000002</v>
      </c>
      <c r="D547" s="7">
        <v>1633.6306095</v>
      </c>
      <c r="E547" s="7">
        <v>1960.3567313999999</v>
      </c>
      <c r="F547" s="7">
        <v>3267.261219</v>
      </c>
      <c r="G547" s="7">
        <v>3920.7134627999999</v>
      </c>
      <c r="H547" s="8"/>
    </row>
    <row r="548" spans="1:8" x14ac:dyDescent="0.2">
      <c r="A548" s="5" t="s">
        <v>557</v>
      </c>
      <c r="B548" s="5" t="s">
        <v>563</v>
      </c>
      <c r="C548" s="6">
        <v>0.43266604359999994</v>
      </c>
      <c r="D548" s="7">
        <v>1622.4976634999998</v>
      </c>
      <c r="E548" s="7">
        <v>1946.9971961999995</v>
      </c>
      <c r="F548" s="7">
        <v>3244.9953269999996</v>
      </c>
      <c r="G548" s="7">
        <v>3893.994392399999</v>
      </c>
      <c r="H548" s="8"/>
    </row>
    <row r="549" spans="1:8" x14ac:dyDescent="0.2">
      <c r="A549" s="5" t="s">
        <v>557</v>
      </c>
      <c r="B549" s="5" t="s">
        <v>564</v>
      </c>
      <c r="C549" s="6">
        <v>0.3992138432666667</v>
      </c>
      <c r="D549" s="7">
        <v>1497.0519122500002</v>
      </c>
      <c r="E549" s="7">
        <v>1796.4622947000003</v>
      </c>
      <c r="F549" s="7">
        <v>2994.1038245000004</v>
      </c>
      <c r="G549" s="7">
        <v>3592.9245894000005</v>
      </c>
      <c r="H549" s="8"/>
    </row>
    <row r="550" spans="1:8" x14ac:dyDescent="0.2">
      <c r="A550" s="5" t="s">
        <v>557</v>
      </c>
      <c r="B550" s="5" t="s">
        <v>565</v>
      </c>
      <c r="C550" s="6">
        <v>0.39765882106666667</v>
      </c>
      <c r="D550" s="7">
        <v>1491.220579</v>
      </c>
      <c r="E550" s="7">
        <v>1789.4646948</v>
      </c>
      <c r="F550" s="7">
        <v>2982.4411580000001</v>
      </c>
      <c r="G550" s="7">
        <v>3578.9293895999999</v>
      </c>
      <c r="H550" s="8"/>
    </row>
    <row r="551" spans="1:8" x14ac:dyDescent="0.2">
      <c r="A551" s="5" t="s">
        <v>557</v>
      </c>
      <c r="B551" s="5" t="s">
        <v>566</v>
      </c>
      <c r="C551" s="6">
        <v>0.4107255013333333</v>
      </c>
      <c r="D551" s="7">
        <v>1540.2206299999998</v>
      </c>
      <c r="E551" s="7">
        <v>1848.2647559999998</v>
      </c>
      <c r="F551" s="7">
        <v>3080.4412599999996</v>
      </c>
      <c r="G551" s="7">
        <v>3696.5295119999996</v>
      </c>
      <c r="H551" s="8"/>
    </row>
    <row r="552" spans="1:8" x14ac:dyDescent="0.2">
      <c r="A552" s="5" t="s">
        <v>557</v>
      </c>
      <c r="B552" s="5" t="s">
        <v>567</v>
      </c>
      <c r="C552" s="6">
        <v>0.47981083479999997</v>
      </c>
      <c r="D552" s="7">
        <v>1799.2906304999999</v>
      </c>
      <c r="E552" s="7">
        <v>2159.1487565999996</v>
      </c>
      <c r="F552" s="7">
        <v>3598.5812609999998</v>
      </c>
      <c r="G552" s="7">
        <v>4318.2975131999992</v>
      </c>
      <c r="H552" s="8"/>
    </row>
    <row r="553" spans="1:8" x14ac:dyDescent="0.2">
      <c r="A553" s="5" t="s">
        <v>557</v>
      </c>
      <c r="B553" s="5" t="s">
        <v>568</v>
      </c>
      <c r="C553" s="6">
        <v>0.48395679426666666</v>
      </c>
      <c r="D553" s="7">
        <v>1814.8379785</v>
      </c>
      <c r="E553" s="7">
        <v>2177.8055741999997</v>
      </c>
      <c r="F553" s="7">
        <v>3629.6759569999999</v>
      </c>
      <c r="G553" s="7">
        <v>4355.6111483999994</v>
      </c>
      <c r="H553" s="8"/>
    </row>
    <row r="554" spans="1:8" x14ac:dyDescent="0.2">
      <c r="A554" s="5" t="s">
        <v>557</v>
      </c>
      <c r="B554" s="5" t="s">
        <v>569</v>
      </c>
      <c r="C554" s="6">
        <v>0.48328478426666671</v>
      </c>
      <c r="D554" s="7">
        <v>1812.3179410000002</v>
      </c>
      <c r="E554" s="7">
        <v>2174.7815292000005</v>
      </c>
      <c r="F554" s="7">
        <v>3624.6358820000005</v>
      </c>
      <c r="G554" s="7">
        <v>4349.563058400001</v>
      </c>
      <c r="H554" s="8"/>
    </row>
    <row r="555" spans="1:8" x14ac:dyDescent="0.2">
      <c r="A555" s="5" t="s">
        <v>557</v>
      </c>
      <c r="B555" s="5" t="s">
        <v>570</v>
      </c>
      <c r="C555" s="6">
        <v>0.37242381646666661</v>
      </c>
      <c r="D555" s="7">
        <v>1396.5893117499998</v>
      </c>
      <c r="E555" s="7">
        <v>1675.9071740999998</v>
      </c>
      <c r="F555" s="7">
        <v>2793.1786234999995</v>
      </c>
      <c r="G555" s="7">
        <v>3351.8143481999996</v>
      </c>
      <c r="H555" s="8"/>
    </row>
    <row r="556" spans="1:8" x14ac:dyDescent="0.2">
      <c r="A556" s="5" t="s">
        <v>557</v>
      </c>
      <c r="B556" s="5" t="s">
        <v>571</v>
      </c>
      <c r="C556" s="6">
        <v>0.39610801146666658</v>
      </c>
      <c r="D556" s="7">
        <v>1485.4050429999998</v>
      </c>
      <c r="E556" s="7">
        <v>1782.4860515999997</v>
      </c>
      <c r="F556" s="7">
        <v>2970.8100859999995</v>
      </c>
      <c r="G556" s="7">
        <v>3564.9721031999993</v>
      </c>
      <c r="H556" s="8"/>
    </row>
    <row r="557" spans="1:8" x14ac:dyDescent="0.2">
      <c r="A557" s="5" t="s">
        <v>557</v>
      </c>
      <c r="B557" s="5" t="s">
        <v>572</v>
      </c>
      <c r="C557" s="6">
        <v>0.41105667453333328</v>
      </c>
      <c r="D557" s="7">
        <v>1541.4625294999998</v>
      </c>
      <c r="E557" s="7">
        <v>1849.7550353999998</v>
      </c>
      <c r="F557" s="7">
        <v>3082.9250589999997</v>
      </c>
      <c r="G557" s="7">
        <v>3699.5100707999995</v>
      </c>
      <c r="H557" s="8"/>
    </row>
    <row r="558" spans="1:8" x14ac:dyDescent="0.2">
      <c r="A558" s="5" t="s">
        <v>557</v>
      </c>
      <c r="B558" s="5" t="s">
        <v>573</v>
      </c>
      <c r="C558" s="6">
        <v>0.44389789373333333</v>
      </c>
      <c r="D558" s="7">
        <v>1664.6171015</v>
      </c>
      <c r="E558" s="7">
        <v>1997.5405217999999</v>
      </c>
      <c r="F558" s="7">
        <v>3329.234203</v>
      </c>
      <c r="G558" s="7">
        <v>3995.0810435999997</v>
      </c>
      <c r="H558" s="8"/>
    </row>
    <row r="559" spans="1:8" x14ac:dyDescent="0.2">
      <c r="A559" s="5" t="s">
        <v>557</v>
      </c>
      <c r="B559" s="5" t="s">
        <v>574</v>
      </c>
      <c r="C559" s="6">
        <v>0.45630487286666666</v>
      </c>
      <c r="D559" s="7">
        <v>1711.14327325</v>
      </c>
      <c r="E559" s="7">
        <v>2053.3719278999997</v>
      </c>
      <c r="F559" s="7">
        <v>3422.2865465</v>
      </c>
      <c r="G559" s="7">
        <v>4106.7438557999994</v>
      </c>
      <c r="H559" s="8"/>
    </row>
    <row r="560" spans="1:8" x14ac:dyDescent="0.2">
      <c r="A560" s="5" t="s">
        <v>557</v>
      </c>
      <c r="B560" s="5" t="s">
        <v>575</v>
      </c>
      <c r="C560" s="6">
        <v>0.5490164974666667</v>
      </c>
      <c r="D560" s="7">
        <v>2058.8118655000003</v>
      </c>
      <c r="E560" s="7">
        <v>2470.5742386000002</v>
      </c>
      <c r="F560" s="7">
        <v>4117.6237310000006</v>
      </c>
      <c r="G560" s="7">
        <v>4941.1484772000003</v>
      </c>
      <c r="H560" s="8"/>
    </row>
    <row r="561" spans="1:8" x14ac:dyDescent="0.2">
      <c r="A561" s="5" t="s">
        <v>557</v>
      </c>
      <c r="B561" s="5" t="s">
        <v>576</v>
      </c>
      <c r="C561" s="6">
        <v>0.62174351353333335</v>
      </c>
      <c r="D561" s="7">
        <v>2331.5381757499999</v>
      </c>
      <c r="E561" s="7">
        <v>2797.8458108999998</v>
      </c>
      <c r="F561" s="7">
        <v>4663.0763514999999</v>
      </c>
      <c r="G561" s="7">
        <v>5595.6916217999997</v>
      </c>
      <c r="H561" s="8"/>
    </row>
    <row r="562" spans="1:8" x14ac:dyDescent="0.2">
      <c r="A562" s="5" t="s">
        <v>557</v>
      </c>
      <c r="B562" s="5" t="s">
        <v>577</v>
      </c>
      <c r="C562" s="6">
        <v>0.63573450713333335</v>
      </c>
      <c r="D562" s="7">
        <v>2384.0044017499999</v>
      </c>
      <c r="E562" s="7">
        <v>2860.8052821000001</v>
      </c>
      <c r="F562" s="7">
        <v>4768.0088034999999</v>
      </c>
      <c r="G562" s="7">
        <v>5721.6105642000002</v>
      </c>
      <c r="H562" s="8"/>
    </row>
    <row r="563" spans="1:8" x14ac:dyDescent="0.2">
      <c r="A563" s="5" t="s">
        <v>557</v>
      </c>
      <c r="B563" s="5" t="s">
        <v>578</v>
      </c>
      <c r="C563" s="6">
        <v>0.6814087422666667</v>
      </c>
      <c r="D563" s="7">
        <v>2555.2827835000003</v>
      </c>
      <c r="E563" s="7">
        <v>3066.3393402000002</v>
      </c>
      <c r="F563" s="7">
        <v>5110.5655670000006</v>
      </c>
      <c r="G563" s="7">
        <v>6132.6786804000003</v>
      </c>
      <c r="H563" s="8"/>
    </row>
    <row r="564" spans="1:8" x14ac:dyDescent="0.2">
      <c r="A564" s="5" t="s">
        <v>557</v>
      </c>
      <c r="B564" s="5" t="s">
        <v>579</v>
      </c>
      <c r="C564" s="6">
        <v>0.67935048153333344</v>
      </c>
      <c r="D564" s="7">
        <v>2547.5643057500006</v>
      </c>
      <c r="E564" s="7">
        <v>3057.0771669000005</v>
      </c>
      <c r="F564" s="7">
        <v>5095.1286115000012</v>
      </c>
      <c r="G564" s="7">
        <v>6114.154333800001</v>
      </c>
      <c r="H564" s="8"/>
    </row>
    <row r="565" spans="1:8" x14ac:dyDescent="0.2">
      <c r="A565" s="5" t="s">
        <v>557</v>
      </c>
      <c r="B565" s="5" t="s">
        <v>580</v>
      </c>
      <c r="C565" s="6">
        <v>0.46992050993333334</v>
      </c>
      <c r="D565" s="7">
        <v>1762.2019122500001</v>
      </c>
      <c r="E565" s="7">
        <v>2114.6422947000001</v>
      </c>
      <c r="F565" s="7">
        <v>3524.4038245000002</v>
      </c>
      <c r="G565" s="7">
        <v>4229.2845894000002</v>
      </c>
      <c r="H565" s="8"/>
    </row>
    <row r="566" spans="1:8" x14ac:dyDescent="0.2">
      <c r="A566" s="5" t="s">
        <v>557</v>
      </c>
      <c r="B566" s="5" t="s">
        <v>581</v>
      </c>
      <c r="C566" s="6">
        <v>0.5017105121333334</v>
      </c>
      <c r="D566" s="7">
        <v>1881.4144205000002</v>
      </c>
      <c r="E566" s="7">
        <v>2257.6973046000003</v>
      </c>
      <c r="F566" s="7">
        <v>3762.8288410000005</v>
      </c>
      <c r="G566" s="7">
        <v>4515.3946092000006</v>
      </c>
      <c r="H566" s="8"/>
    </row>
    <row r="567" spans="1:8" x14ac:dyDescent="0.2">
      <c r="A567" s="5" t="s">
        <v>557</v>
      </c>
      <c r="B567" s="5" t="s">
        <v>582</v>
      </c>
      <c r="C567" s="6">
        <v>0.52521249800000003</v>
      </c>
      <c r="D567" s="7">
        <v>1969.5468675000002</v>
      </c>
      <c r="E567" s="7">
        <v>2363.4562410000003</v>
      </c>
      <c r="F567" s="7">
        <v>3939.0937350000004</v>
      </c>
      <c r="G567" s="7">
        <v>4726.9124820000006</v>
      </c>
      <c r="H567" s="8"/>
    </row>
    <row r="568" spans="1:8" x14ac:dyDescent="0.2">
      <c r="A568" s="5" t="s">
        <v>557</v>
      </c>
      <c r="B568" s="5" t="s">
        <v>583</v>
      </c>
      <c r="C568" s="6">
        <v>0.43103936946666671</v>
      </c>
      <c r="D568" s="7">
        <v>1616.3976355000002</v>
      </c>
      <c r="E568" s="7">
        <v>1939.6771626000002</v>
      </c>
      <c r="F568" s="7">
        <v>3232.7952710000004</v>
      </c>
      <c r="G568" s="7">
        <v>3879.3543252000004</v>
      </c>
      <c r="H568" s="8"/>
    </row>
    <row r="569" spans="1:8" x14ac:dyDescent="0.2">
      <c r="A569" s="5" t="s">
        <v>557</v>
      </c>
      <c r="B569" s="5" t="s">
        <v>584</v>
      </c>
      <c r="C569" s="6">
        <v>0.47670736513333334</v>
      </c>
      <c r="D569" s="7">
        <v>1787.65261925</v>
      </c>
      <c r="E569" s="7">
        <v>2145.1831431000001</v>
      </c>
      <c r="F569" s="7">
        <v>3575.3052385000001</v>
      </c>
      <c r="G569" s="7">
        <v>4290.3662862000001</v>
      </c>
      <c r="H569" s="8"/>
    </row>
    <row r="570" spans="1:8" x14ac:dyDescent="0.2">
      <c r="A570" s="5" t="s">
        <v>557</v>
      </c>
      <c r="B570" s="5" t="s">
        <v>585</v>
      </c>
      <c r="C570" s="6">
        <v>0.48007253426666668</v>
      </c>
      <c r="D570" s="7">
        <v>1800.2720035</v>
      </c>
      <c r="E570" s="7">
        <v>2160.3264042000001</v>
      </c>
      <c r="F570" s="7">
        <v>3600.544007</v>
      </c>
      <c r="G570" s="7">
        <v>4320.6528084000001</v>
      </c>
      <c r="H570" s="8"/>
    </row>
    <row r="571" spans="1:8" x14ac:dyDescent="0.2">
      <c r="A571" s="5" t="s">
        <v>557</v>
      </c>
      <c r="B571" s="5" t="s">
        <v>586</v>
      </c>
      <c r="C571" s="6">
        <v>0.55767952840000001</v>
      </c>
      <c r="D571" s="7">
        <v>2091.2982314999999</v>
      </c>
      <c r="E571" s="7">
        <v>2509.5578777999999</v>
      </c>
      <c r="F571" s="7">
        <v>4182.5964629999999</v>
      </c>
      <c r="G571" s="7">
        <v>5019.1157555999998</v>
      </c>
      <c r="H571" s="8"/>
    </row>
    <row r="572" spans="1:8" x14ac:dyDescent="0.2">
      <c r="A572" s="5" t="s">
        <v>557</v>
      </c>
      <c r="B572" s="5" t="s">
        <v>587</v>
      </c>
      <c r="C572" s="6">
        <v>0.51030239653333331</v>
      </c>
      <c r="D572" s="7">
        <v>1913.6339869999999</v>
      </c>
      <c r="E572" s="7">
        <v>2296.3607843999998</v>
      </c>
      <c r="F572" s="7">
        <v>3827.2679739999999</v>
      </c>
      <c r="G572" s="7">
        <v>4592.7215687999997</v>
      </c>
      <c r="H572" s="8"/>
    </row>
    <row r="573" spans="1:8" x14ac:dyDescent="0.2">
      <c r="A573" s="5" t="s">
        <v>557</v>
      </c>
      <c r="B573" s="5" t="s">
        <v>588</v>
      </c>
      <c r="C573" s="6">
        <v>0.49099261739999994</v>
      </c>
      <c r="D573" s="7">
        <v>1841.2223152499998</v>
      </c>
      <c r="E573" s="7">
        <v>2209.4667782999995</v>
      </c>
      <c r="F573" s="7">
        <v>3682.4446304999997</v>
      </c>
      <c r="G573" s="7">
        <v>4418.9335565999991</v>
      </c>
      <c r="H573" s="8"/>
    </row>
    <row r="574" spans="1:8" x14ac:dyDescent="0.2">
      <c r="A574" s="5" t="s">
        <v>589</v>
      </c>
      <c r="B574" s="5" t="s">
        <v>590</v>
      </c>
      <c r="C574" s="6">
        <v>0.44173596539999999</v>
      </c>
      <c r="D574" s="7">
        <v>1656.5098702499999</v>
      </c>
      <c r="E574" s="7">
        <v>1987.8118442999998</v>
      </c>
      <c r="F574" s="7">
        <v>3313.0197404999999</v>
      </c>
      <c r="G574" s="7">
        <v>3975.6236885999997</v>
      </c>
      <c r="H574" s="8"/>
    </row>
    <row r="575" spans="1:8" x14ac:dyDescent="0.2">
      <c r="A575" s="5" t="s">
        <v>589</v>
      </c>
      <c r="B575" s="5" t="s">
        <v>591</v>
      </c>
      <c r="C575" s="6">
        <v>0.44771516806666667</v>
      </c>
      <c r="D575" s="7">
        <v>1678.9318802499999</v>
      </c>
      <c r="E575" s="7">
        <v>2014.7182562999997</v>
      </c>
      <c r="F575" s="7">
        <v>3357.8637604999999</v>
      </c>
      <c r="G575" s="7">
        <v>4029.4365125999993</v>
      </c>
      <c r="H575" s="8"/>
    </row>
    <row r="576" spans="1:8" x14ac:dyDescent="0.2">
      <c r="A576" s="5" t="s">
        <v>589</v>
      </c>
      <c r="B576" s="5" t="s">
        <v>592</v>
      </c>
      <c r="C576" s="6">
        <v>0.52599530426666663</v>
      </c>
      <c r="D576" s="7">
        <v>1972.4823909999998</v>
      </c>
      <c r="E576" s="7">
        <v>2366.9788691999997</v>
      </c>
      <c r="F576" s="7">
        <v>3944.9647819999996</v>
      </c>
      <c r="G576" s="7">
        <v>4733.9577383999995</v>
      </c>
      <c r="H576" s="8"/>
    </row>
    <row r="577" spans="1:8" x14ac:dyDescent="0.2">
      <c r="A577" s="5" t="s">
        <v>589</v>
      </c>
      <c r="B577" s="5" t="s">
        <v>593</v>
      </c>
      <c r="C577" s="6">
        <v>0.53233052820000004</v>
      </c>
      <c r="D577" s="7">
        <v>1996.2394807500002</v>
      </c>
      <c r="E577" s="7">
        <v>2395.4873769000001</v>
      </c>
      <c r="F577" s="7">
        <v>3992.4789615000004</v>
      </c>
      <c r="G577" s="7">
        <v>4790.9747538000001</v>
      </c>
      <c r="H577" s="8"/>
    </row>
    <row r="578" spans="1:8" x14ac:dyDescent="0.2">
      <c r="A578" s="5" t="s">
        <v>589</v>
      </c>
      <c r="B578" s="5" t="s">
        <v>594</v>
      </c>
      <c r="C578" s="6">
        <v>0.56031769993333325</v>
      </c>
      <c r="D578" s="7">
        <v>2101.1913747499998</v>
      </c>
      <c r="E578" s="7">
        <v>2521.4296496999996</v>
      </c>
      <c r="F578" s="7">
        <v>4202.3827494999996</v>
      </c>
      <c r="G578" s="7">
        <v>5042.8592993999991</v>
      </c>
      <c r="H578" s="8"/>
    </row>
    <row r="579" spans="1:8" x14ac:dyDescent="0.2">
      <c r="A579" s="5" t="s">
        <v>589</v>
      </c>
      <c r="B579" s="5" t="s">
        <v>595</v>
      </c>
      <c r="C579" s="6">
        <v>0.57208790920000008</v>
      </c>
      <c r="D579" s="7">
        <v>2145.3296595000002</v>
      </c>
      <c r="E579" s="7">
        <v>2574.3955914000003</v>
      </c>
      <c r="F579" s="7">
        <v>4290.6593190000003</v>
      </c>
      <c r="G579" s="7">
        <v>5148.7911828000006</v>
      </c>
      <c r="H579" s="8"/>
    </row>
    <row r="580" spans="1:8" x14ac:dyDescent="0.2">
      <c r="A580" s="5" t="s">
        <v>589</v>
      </c>
      <c r="B580" s="5" t="s">
        <v>596</v>
      </c>
      <c r="C580" s="6">
        <v>0.57002556533333326</v>
      </c>
      <c r="D580" s="7">
        <v>2137.5958699999996</v>
      </c>
      <c r="E580" s="7">
        <v>2565.1150439999997</v>
      </c>
      <c r="F580" s="7">
        <v>4275.1917399999993</v>
      </c>
      <c r="G580" s="7">
        <v>5130.2300879999993</v>
      </c>
      <c r="H580" s="8"/>
    </row>
    <row r="581" spans="1:8" x14ac:dyDescent="0.2">
      <c r="A581" s="5" t="s">
        <v>589</v>
      </c>
      <c r="B581" s="5" t="s">
        <v>597</v>
      </c>
      <c r="C581" s="6">
        <v>0.64046609946666666</v>
      </c>
      <c r="D581" s="7">
        <v>2401.7478729999998</v>
      </c>
      <c r="E581" s="7">
        <v>2882.0974476000001</v>
      </c>
      <c r="F581" s="7">
        <v>4803.4957459999996</v>
      </c>
      <c r="G581" s="7">
        <v>5764.1948952000002</v>
      </c>
      <c r="H581" s="8"/>
    </row>
    <row r="582" spans="1:8" x14ac:dyDescent="0.2">
      <c r="A582" s="5" t="s">
        <v>589</v>
      </c>
      <c r="B582" s="5" t="s">
        <v>598</v>
      </c>
      <c r="C582" s="6">
        <v>0.58507168926666664</v>
      </c>
      <c r="D582" s="7">
        <v>2194.0188347499998</v>
      </c>
      <c r="E582" s="7">
        <v>2632.8226016999997</v>
      </c>
      <c r="F582" s="7">
        <v>4388.0376694999995</v>
      </c>
      <c r="G582" s="7">
        <v>5265.6452033999994</v>
      </c>
      <c r="H582" s="8"/>
    </row>
    <row r="583" spans="1:8" x14ac:dyDescent="0.2">
      <c r="A583" s="5" t="s">
        <v>589</v>
      </c>
      <c r="B583" s="5" t="s">
        <v>599</v>
      </c>
      <c r="C583" s="6">
        <v>0.59332288059999994</v>
      </c>
      <c r="D583" s="7">
        <v>2224.9608022499997</v>
      </c>
      <c r="E583" s="7">
        <v>2669.9529626999993</v>
      </c>
      <c r="F583" s="7">
        <v>4449.9216044999994</v>
      </c>
      <c r="G583" s="7">
        <v>5339.9059253999985</v>
      </c>
      <c r="H583" s="8"/>
    </row>
    <row r="584" spans="1:8" x14ac:dyDescent="0.2">
      <c r="A584" s="5" t="s">
        <v>589</v>
      </c>
      <c r="B584" s="5" t="s">
        <v>600</v>
      </c>
      <c r="C584" s="6">
        <v>0.73035797319999995</v>
      </c>
      <c r="D584" s="7">
        <v>2738.8423994999998</v>
      </c>
      <c r="E584" s="7">
        <v>3286.6108793999997</v>
      </c>
      <c r="F584" s="7">
        <v>5477.6847989999997</v>
      </c>
      <c r="G584" s="7">
        <v>6573.2217587999994</v>
      </c>
      <c r="H584" s="8"/>
    </row>
    <row r="585" spans="1:8" x14ac:dyDescent="0.2">
      <c r="A585" s="5" t="s">
        <v>589</v>
      </c>
      <c r="B585" s="5" t="s">
        <v>601</v>
      </c>
      <c r="C585" s="6">
        <v>0.79556501406666658</v>
      </c>
      <c r="D585" s="7">
        <v>2983.3688027499998</v>
      </c>
      <c r="E585" s="7">
        <v>3580.0425632999995</v>
      </c>
      <c r="F585" s="7">
        <v>5966.7376054999995</v>
      </c>
      <c r="G585" s="7">
        <v>7160.0851265999991</v>
      </c>
      <c r="H585" s="8"/>
    </row>
    <row r="586" spans="1:8" x14ac:dyDescent="0.2">
      <c r="A586" s="5" t="s">
        <v>602</v>
      </c>
      <c r="B586" s="5" t="s">
        <v>603</v>
      </c>
      <c r="C586" s="6">
        <v>0.56137306333333326</v>
      </c>
      <c r="D586" s="7">
        <v>2105.1489874999997</v>
      </c>
      <c r="E586" s="7">
        <v>2526.1787849999996</v>
      </c>
      <c r="F586" s="7">
        <v>4210.2979749999995</v>
      </c>
      <c r="G586" s="7">
        <v>5052.3575699999992</v>
      </c>
      <c r="H586" s="8"/>
    </row>
    <row r="587" spans="1:8" x14ac:dyDescent="0.2">
      <c r="A587" s="5" t="s">
        <v>602</v>
      </c>
      <c r="B587" s="5" t="s">
        <v>604</v>
      </c>
      <c r="C587" s="6">
        <v>0.58517007146666666</v>
      </c>
      <c r="D587" s="7">
        <v>2194.3877680000001</v>
      </c>
      <c r="E587" s="7">
        <v>2633.2653215999999</v>
      </c>
      <c r="F587" s="7">
        <v>4388.7755360000001</v>
      </c>
      <c r="G587" s="7">
        <v>5266.5306431999998</v>
      </c>
      <c r="H587" s="8"/>
    </row>
    <row r="588" spans="1:8" x14ac:dyDescent="0.2">
      <c r="A588" s="5" t="s">
        <v>602</v>
      </c>
      <c r="B588" s="5" t="s">
        <v>605</v>
      </c>
      <c r="C588" s="6">
        <v>0.67320506660000001</v>
      </c>
      <c r="D588" s="7">
        <v>2524.5189997500001</v>
      </c>
      <c r="E588" s="7">
        <v>3029.4227997000003</v>
      </c>
      <c r="F588" s="7">
        <v>5049.0379995000003</v>
      </c>
      <c r="G588" s="7">
        <v>6058.8455994000005</v>
      </c>
      <c r="H588" s="8"/>
    </row>
    <row r="589" spans="1:8" x14ac:dyDescent="0.2">
      <c r="A589" s="5" t="s">
        <v>602</v>
      </c>
      <c r="B589" s="5" t="s">
        <v>606</v>
      </c>
      <c r="C589" s="6">
        <v>0.70132105573333337</v>
      </c>
      <c r="D589" s="7">
        <v>2629.9539589999999</v>
      </c>
      <c r="E589" s="7">
        <v>3155.9447507999998</v>
      </c>
      <c r="F589" s="7">
        <v>5259.9079179999999</v>
      </c>
      <c r="G589" s="7">
        <v>6311.8895015999997</v>
      </c>
      <c r="H589" s="8"/>
    </row>
    <row r="590" spans="1:8" x14ac:dyDescent="0.2">
      <c r="A590" s="5" t="s">
        <v>602</v>
      </c>
      <c r="B590" s="5" t="s">
        <v>607</v>
      </c>
      <c r="C590" s="6">
        <v>0.59431948599999984</v>
      </c>
      <c r="D590" s="7">
        <v>2228.6980724999994</v>
      </c>
      <c r="E590" s="7">
        <v>2674.4376869999992</v>
      </c>
      <c r="F590" s="7">
        <v>4457.3961449999988</v>
      </c>
      <c r="G590" s="7">
        <v>5348.8753739999984</v>
      </c>
      <c r="H590" s="8"/>
    </row>
    <row r="591" spans="1:8" x14ac:dyDescent="0.2">
      <c r="A591" s="5" t="s">
        <v>602</v>
      </c>
      <c r="B591" s="5" t="s">
        <v>608</v>
      </c>
      <c r="C591" s="6">
        <v>0.62569647726666655</v>
      </c>
      <c r="D591" s="7">
        <v>2346.3617897499994</v>
      </c>
      <c r="E591" s="7">
        <v>2815.6341476999992</v>
      </c>
      <c r="F591" s="7">
        <v>4692.7235794999988</v>
      </c>
      <c r="G591" s="7">
        <v>5631.2682953999984</v>
      </c>
      <c r="H591" s="8"/>
    </row>
    <row r="592" spans="1:8" x14ac:dyDescent="0.2">
      <c r="A592" s="5" t="s">
        <v>602</v>
      </c>
      <c r="B592" s="5" t="s">
        <v>609</v>
      </c>
      <c r="C592" s="6">
        <v>0.67952426679999989</v>
      </c>
      <c r="D592" s="7">
        <v>2548.2160004999996</v>
      </c>
      <c r="E592" s="7">
        <v>3057.8592005999994</v>
      </c>
      <c r="F592" s="7">
        <v>5096.4320009999992</v>
      </c>
      <c r="G592" s="7">
        <v>6115.7184011999989</v>
      </c>
      <c r="H592" s="8"/>
    </row>
    <row r="593" spans="1:8" x14ac:dyDescent="0.2">
      <c r="A593" s="5" t="s">
        <v>602</v>
      </c>
      <c r="B593" s="5" t="s">
        <v>610</v>
      </c>
      <c r="C593" s="6">
        <v>0.55734909759999995</v>
      </c>
      <c r="D593" s="7">
        <v>2090.0591159999999</v>
      </c>
      <c r="E593" s="7">
        <v>2508.0709391999999</v>
      </c>
      <c r="F593" s="7">
        <v>4180.1182319999998</v>
      </c>
      <c r="G593" s="7">
        <v>5016.1418783999998</v>
      </c>
      <c r="H593" s="8"/>
    </row>
    <row r="594" spans="1:8" x14ac:dyDescent="0.2">
      <c r="A594" s="5" t="s">
        <v>602</v>
      </c>
      <c r="B594" s="5" t="s">
        <v>611</v>
      </c>
      <c r="C594" s="6">
        <v>0.60921199653333324</v>
      </c>
      <c r="D594" s="7">
        <v>2284.5449869999998</v>
      </c>
      <c r="E594" s="7">
        <v>2741.4539843999996</v>
      </c>
      <c r="F594" s="7">
        <v>4569.0899739999995</v>
      </c>
      <c r="G594" s="7">
        <v>5482.9079687999993</v>
      </c>
      <c r="H594" s="8"/>
    </row>
    <row r="595" spans="1:8" x14ac:dyDescent="0.2">
      <c r="A595" s="5" t="s">
        <v>602</v>
      </c>
      <c r="B595" s="5" t="s">
        <v>612</v>
      </c>
      <c r="C595" s="6">
        <v>0.62866385306666661</v>
      </c>
      <c r="D595" s="7">
        <v>2357.4894489999997</v>
      </c>
      <c r="E595" s="7">
        <v>2828.9873387999996</v>
      </c>
      <c r="F595" s="7">
        <v>4714.9788979999994</v>
      </c>
      <c r="G595" s="7">
        <v>5657.9746775999993</v>
      </c>
      <c r="H595" s="8"/>
    </row>
    <row r="596" spans="1:8" x14ac:dyDescent="0.2">
      <c r="A596" s="5" t="s">
        <v>602</v>
      </c>
      <c r="B596" s="5" t="s">
        <v>613</v>
      </c>
      <c r="C596" s="6">
        <v>0.62335106060000001</v>
      </c>
      <c r="D596" s="7">
        <v>2337.5664772499999</v>
      </c>
      <c r="E596" s="7">
        <v>2805.0797726999999</v>
      </c>
      <c r="F596" s="7">
        <v>4675.1329544999999</v>
      </c>
      <c r="G596" s="7">
        <v>5610.1595453999998</v>
      </c>
      <c r="H596" s="8"/>
    </row>
    <row r="597" spans="1:8" x14ac:dyDescent="0.2">
      <c r="A597" s="5" t="s">
        <v>602</v>
      </c>
      <c r="B597" s="5" t="s">
        <v>614</v>
      </c>
      <c r="C597" s="6">
        <v>0.64591207913333337</v>
      </c>
      <c r="D597" s="7">
        <v>2422.17029675</v>
      </c>
      <c r="E597" s="7">
        <v>2906.6043561000001</v>
      </c>
      <c r="F597" s="7">
        <v>4844.3405935000001</v>
      </c>
      <c r="G597" s="7">
        <v>5813.2087122000003</v>
      </c>
      <c r="H597" s="8"/>
    </row>
    <row r="598" spans="1:8" x14ac:dyDescent="0.2">
      <c r="A598" s="5" t="s">
        <v>602</v>
      </c>
      <c r="B598" s="5" t="s">
        <v>615</v>
      </c>
      <c r="C598" s="6">
        <v>0.66697007173333334</v>
      </c>
      <c r="D598" s="7">
        <v>2501.1377689999999</v>
      </c>
      <c r="E598" s="7">
        <v>3001.3653227999998</v>
      </c>
      <c r="F598" s="7">
        <v>5002.2755379999999</v>
      </c>
      <c r="G598" s="7">
        <v>6002.7306455999997</v>
      </c>
      <c r="H598" s="8"/>
    </row>
    <row r="599" spans="1:8" x14ac:dyDescent="0.2">
      <c r="A599" s="5" t="s">
        <v>602</v>
      </c>
      <c r="B599" s="5" t="s">
        <v>616</v>
      </c>
      <c r="C599" s="6">
        <v>0.73621827613333335</v>
      </c>
      <c r="D599" s="7">
        <v>2760.8185355000001</v>
      </c>
      <c r="E599" s="7">
        <v>3312.9822425999996</v>
      </c>
      <c r="F599" s="7">
        <v>5521.6370710000001</v>
      </c>
      <c r="G599" s="7">
        <v>6625.9644851999992</v>
      </c>
      <c r="H599" s="8"/>
    </row>
    <row r="600" spans="1:8" x14ac:dyDescent="0.2">
      <c r="A600" s="5" t="s">
        <v>602</v>
      </c>
      <c r="B600" s="5" t="s">
        <v>617</v>
      </c>
      <c r="C600" s="6">
        <v>0.79761986406666663</v>
      </c>
      <c r="D600" s="7">
        <v>2991.0744902500001</v>
      </c>
      <c r="E600" s="7">
        <v>3589.2893882999997</v>
      </c>
      <c r="F600" s="7">
        <v>5982.1489805000001</v>
      </c>
      <c r="G600" s="7">
        <v>7178.5787765999994</v>
      </c>
      <c r="H600" s="8"/>
    </row>
    <row r="601" spans="1:8" x14ac:dyDescent="0.2">
      <c r="A601" s="5" t="s">
        <v>602</v>
      </c>
      <c r="B601" s="5" t="s">
        <v>618</v>
      </c>
      <c r="C601" s="6">
        <v>0.75759337719999986</v>
      </c>
      <c r="D601" s="7">
        <v>2840.9751644999997</v>
      </c>
      <c r="E601" s="7">
        <v>3409.1701973999993</v>
      </c>
      <c r="F601" s="7">
        <v>5681.9503289999993</v>
      </c>
      <c r="G601" s="7">
        <v>6818.3403947999986</v>
      </c>
      <c r="H601" s="8"/>
    </row>
    <row r="602" spans="1:8" x14ac:dyDescent="0.2">
      <c r="A602" s="5" t="s">
        <v>602</v>
      </c>
      <c r="B602" s="5" t="s">
        <v>619</v>
      </c>
      <c r="C602" s="6">
        <v>0.52076727046666671</v>
      </c>
      <c r="D602" s="7">
        <v>1952.8772642500001</v>
      </c>
      <c r="E602" s="7">
        <v>2343.4527171</v>
      </c>
      <c r="F602" s="7">
        <v>3905.7545285000001</v>
      </c>
      <c r="G602" s="7">
        <v>4686.9054341999999</v>
      </c>
      <c r="H602" s="8"/>
    </row>
    <row r="603" spans="1:8" x14ac:dyDescent="0.2">
      <c r="A603" s="5" t="s">
        <v>602</v>
      </c>
      <c r="B603" s="5" t="s">
        <v>620</v>
      </c>
      <c r="C603" s="6">
        <v>0.5238632704666667</v>
      </c>
      <c r="D603" s="7">
        <v>1964.4872642500002</v>
      </c>
      <c r="E603" s="7">
        <v>2357.3847171000002</v>
      </c>
      <c r="F603" s="7">
        <v>3928.9745285000004</v>
      </c>
      <c r="G603" s="7">
        <v>4714.7694342000004</v>
      </c>
      <c r="H603" s="8"/>
    </row>
    <row r="604" spans="1:8" x14ac:dyDescent="0.2">
      <c r="A604" s="5" t="s">
        <v>602</v>
      </c>
      <c r="B604" s="5" t="s">
        <v>621</v>
      </c>
      <c r="C604" s="6">
        <v>0.58973218419999995</v>
      </c>
      <c r="D604" s="7">
        <v>2211.49569075</v>
      </c>
      <c r="E604" s="7">
        <v>2653.7948288999996</v>
      </c>
      <c r="F604" s="7">
        <v>4422.9913815</v>
      </c>
      <c r="G604" s="7">
        <v>5307.5896577999993</v>
      </c>
      <c r="H604" s="8"/>
    </row>
    <row r="605" spans="1:8" x14ac:dyDescent="0.2">
      <c r="A605" s="5" t="s">
        <v>602</v>
      </c>
      <c r="B605" s="5" t="s">
        <v>622</v>
      </c>
      <c r="C605" s="6">
        <v>0.60805139793333329</v>
      </c>
      <c r="D605" s="7">
        <v>2280.1927422499998</v>
      </c>
      <c r="E605" s="7">
        <v>2736.2312906999996</v>
      </c>
      <c r="F605" s="7">
        <v>4560.3854844999996</v>
      </c>
      <c r="G605" s="7">
        <v>5472.4625813999992</v>
      </c>
      <c r="H605" s="8"/>
    </row>
    <row r="606" spans="1:8" x14ac:dyDescent="0.2">
      <c r="A606" s="5" t="s">
        <v>602</v>
      </c>
      <c r="B606" s="5" t="s">
        <v>623</v>
      </c>
      <c r="C606" s="6">
        <v>0.66261017166666669</v>
      </c>
      <c r="D606" s="7">
        <v>2484.78814375</v>
      </c>
      <c r="E606" s="7">
        <v>2981.7457724999999</v>
      </c>
      <c r="F606" s="7">
        <v>4969.5762875</v>
      </c>
      <c r="G606" s="7">
        <v>5963.4915449999999</v>
      </c>
      <c r="H606" s="8"/>
    </row>
    <row r="607" spans="1:8" x14ac:dyDescent="0.2">
      <c r="A607" s="5" t="s">
        <v>602</v>
      </c>
      <c r="B607" s="5" t="s">
        <v>624</v>
      </c>
      <c r="C607" s="6">
        <v>0.60201373799999991</v>
      </c>
      <c r="D607" s="7">
        <v>2257.5515174999996</v>
      </c>
      <c r="E607" s="7">
        <v>2709.0618209999993</v>
      </c>
      <c r="F607" s="7">
        <v>4515.1030349999992</v>
      </c>
      <c r="G607" s="7">
        <v>5418.1236419999987</v>
      </c>
      <c r="H607" s="8"/>
    </row>
    <row r="608" spans="1:8" x14ac:dyDescent="0.2">
      <c r="A608" s="5" t="s">
        <v>602</v>
      </c>
      <c r="B608" s="5" t="s">
        <v>625</v>
      </c>
      <c r="C608" s="6">
        <v>0.65996044373333329</v>
      </c>
      <c r="D608" s="7">
        <v>2474.8516639999998</v>
      </c>
      <c r="E608" s="7">
        <v>2969.8219967999999</v>
      </c>
      <c r="F608" s="7">
        <v>4949.7033279999996</v>
      </c>
      <c r="G608" s="7">
        <v>5939.6439935999997</v>
      </c>
      <c r="H608" s="8"/>
    </row>
    <row r="609" spans="1:8" x14ac:dyDescent="0.2">
      <c r="A609" s="5" t="s">
        <v>602</v>
      </c>
      <c r="B609" s="5" t="s">
        <v>626</v>
      </c>
      <c r="C609" s="6">
        <v>0.61991234133333328</v>
      </c>
      <c r="D609" s="7">
        <v>2324.67128</v>
      </c>
      <c r="E609" s="7">
        <v>2789.6055359999996</v>
      </c>
      <c r="F609" s="7">
        <v>4649.34256</v>
      </c>
      <c r="G609" s="7">
        <v>5579.2110719999991</v>
      </c>
      <c r="H609" s="8"/>
    </row>
    <row r="610" spans="1:8" x14ac:dyDescent="0.2">
      <c r="A610" s="5" t="s">
        <v>602</v>
      </c>
      <c r="B610" s="5" t="s">
        <v>627</v>
      </c>
      <c r="C610" s="6">
        <v>0.78894581199999991</v>
      </c>
      <c r="D610" s="7">
        <v>2958.5467949999997</v>
      </c>
      <c r="E610" s="7">
        <v>3550.2561539999997</v>
      </c>
      <c r="F610" s="7">
        <v>5917.0935899999995</v>
      </c>
      <c r="G610" s="7">
        <v>7100.5123079999994</v>
      </c>
      <c r="H610" s="8"/>
    </row>
    <row r="611" spans="1:8" x14ac:dyDescent="0.2">
      <c r="A611" s="5" t="s">
        <v>602</v>
      </c>
      <c r="B611" s="5" t="s">
        <v>628</v>
      </c>
      <c r="C611" s="6">
        <v>0.63286174473333334</v>
      </c>
      <c r="D611" s="7">
        <v>2373.2315427500002</v>
      </c>
      <c r="E611" s="7">
        <v>2847.8778513000002</v>
      </c>
      <c r="F611" s="7">
        <v>4746.4630855000005</v>
      </c>
      <c r="G611" s="7">
        <v>5695.7557026000004</v>
      </c>
      <c r="H611" s="8"/>
    </row>
    <row r="612" spans="1:8" x14ac:dyDescent="0.2">
      <c r="A612" s="5" t="s">
        <v>602</v>
      </c>
      <c r="B612" s="5" t="s">
        <v>629</v>
      </c>
      <c r="C612" s="6">
        <v>0.65971498579999999</v>
      </c>
      <c r="D612" s="7">
        <v>2473.9311967499998</v>
      </c>
      <c r="E612" s="7">
        <v>2968.7174361000002</v>
      </c>
      <c r="F612" s="7">
        <v>4947.8623934999996</v>
      </c>
      <c r="G612" s="7">
        <v>5937.4348722000004</v>
      </c>
      <c r="H612" s="8"/>
    </row>
    <row r="613" spans="1:8" x14ac:dyDescent="0.2">
      <c r="A613" s="5" t="s">
        <v>602</v>
      </c>
      <c r="B613" s="5" t="s">
        <v>630</v>
      </c>
      <c r="C613" s="6">
        <v>0.75165421099999996</v>
      </c>
      <c r="D613" s="7">
        <v>2818.7032912499999</v>
      </c>
      <c r="E613" s="7">
        <v>3382.4439494999997</v>
      </c>
      <c r="F613" s="7">
        <v>5637.4065824999998</v>
      </c>
      <c r="G613" s="7">
        <v>6764.8878989999994</v>
      </c>
      <c r="H613" s="8"/>
    </row>
    <row r="614" spans="1:8" x14ac:dyDescent="0.2">
      <c r="A614" s="5" t="s">
        <v>602</v>
      </c>
      <c r="B614" s="5" t="s">
        <v>631</v>
      </c>
      <c r="C614" s="6">
        <v>0.83283753920000003</v>
      </c>
      <c r="D614" s="7">
        <v>3123.1407720000002</v>
      </c>
      <c r="E614" s="7">
        <v>3747.7689264000001</v>
      </c>
      <c r="F614" s="7">
        <v>6246.2815440000004</v>
      </c>
      <c r="G614" s="7">
        <v>7495.5378528000001</v>
      </c>
      <c r="H614" s="8"/>
    </row>
    <row r="615" spans="1:8" x14ac:dyDescent="0.2">
      <c r="A615" s="5" t="s">
        <v>602</v>
      </c>
      <c r="B615" s="5" t="s">
        <v>632</v>
      </c>
      <c r="C615" s="6">
        <v>0.93426441480000011</v>
      </c>
      <c r="D615" s="7">
        <v>3503.4915555000002</v>
      </c>
      <c r="E615" s="7">
        <v>4204.1898666000006</v>
      </c>
      <c r="F615" s="7">
        <v>7006.9831110000005</v>
      </c>
      <c r="G615" s="7">
        <v>8408.3797332000013</v>
      </c>
      <c r="H615" s="8"/>
    </row>
    <row r="616" spans="1:8" x14ac:dyDescent="0.2">
      <c r="A616" s="5" t="s">
        <v>633</v>
      </c>
      <c r="B616" s="5" t="s">
        <v>634</v>
      </c>
      <c r="C616" s="6">
        <v>0.56668478006666667</v>
      </c>
      <c r="D616" s="7">
        <v>2125.0679252499999</v>
      </c>
      <c r="E616" s="7">
        <v>2550.0815103</v>
      </c>
      <c r="F616" s="7">
        <v>4250.1358504999998</v>
      </c>
      <c r="G616" s="7">
        <v>5100.1630206</v>
      </c>
      <c r="H616" s="8"/>
    </row>
    <row r="617" spans="1:8" x14ac:dyDescent="0.2">
      <c r="A617" s="5" t="s">
        <v>633</v>
      </c>
      <c r="B617" s="5" t="s">
        <v>635</v>
      </c>
      <c r="C617" s="6">
        <v>0.58685577900000008</v>
      </c>
      <c r="D617" s="7">
        <v>2200.7091712500005</v>
      </c>
      <c r="E617" s="7">
        <v>2640.8510055000002</v>
      </c>
      <c r="F617" s="7">
        <v>4401.418342500001</v>
      </c>
      <c r="G617" s="7">
        <v>5281.7020110000003</v>
      </c>
      <c r="H617" s="8"/>
    </row>
    <row r="618" spans="1:8" x14ac:dyDescent="0.2">
      <c r="A618" s="5" t="s">
        <v>633</v>
      </c>
      <c r="B618" s="5" t="s">
        <v>636</v>
      </c>
      <c r="C618" s="6">
        <v>0.62026678380000011</v>
      </c>
      <c r="D618" s="7">
        <v>2326.0004392500005</v>
      </c>
      <c r="E618" s="7">
        <v>2791.2005271000003</v>
      </c>
      <c r="F618" s="7">
        <v>4652.0008785000009</v>
      </c>
      <c r="G618" s="7">
        <v>5582.4010542000005</v>
      </c>
      <c r="H618" s="8"/>
    </row>
    <row r="619" spans="1:8" x14ac:dyDescent="0.2">
      <c r="A619" s="5" t="s">
        <v>633</v>
      </c>
      <c r="B619" s="5" t="s">
        <v>637</v>
      </c>
      <c r="C619" s="6">
        <v>0.64618841566666674</v>
      </c>
      <c r="D619" s="7">
        <v>2423.2065587500001</v>
      </c>
      <c r="E619" s="7">
        <v>2907.8478705000002</v>
      </c>
      <c r="F619" s="7">
        <v>4846.4131175000002</v>
      </c>
      <c r="G619" s="7">
        <v>5815.6957410000005</v>
      </c>
      <c r="H619" s="8"/>
    </row>
    <row r="620" spans="1:8" x14ac:dyDescent="0.2">
      <c r="A620" s="5" t="s">
        <v>633</v>
      </c>
      <c r="B620" s="5" t="s">
        <v>638</v>
      </c>
      <c r="C620" s="6">
        <v>0.66778043486666672</v>
      </c>
      <c r="D620" s="7">
        <v>2504.1766307500002</v>
      </c>
      <c r="E620" s="7">
        <v>3005.0119569000003</v>
      </c>
      <c r="F620" s="7">
        <v>5008.3532615000004</v>
      </c>
      <c r="G620" s="7">
        <v>6010.0239138000006</v>
      </c>
      <c r="H620" s="8"/>
    </row>
    <row r="621" spans="1:8" x14ac:dyDescent="0.2">
      <c r="A621" s="5" t="s">
        <v>633</v>
      </c>
      <c r="B621" s="5" t="s">
        <v>639</v>
      </c>
      <c r="C621" s="6">
        <v>0.65492877793333337</v>
      </c>
      <c r="D621" s="7">
        <v>2455.9829172500004</v>
      </c>
      <c r="E621" s="7">
        <v>2947.1795007000001</v>
      </c>
      <c r="F621" s="7">
        <v>4911.9658345000007</v>
      </c>
      <c r="G621" s="7">
        <v>5894.3590014000001</v>
      </c>
      <c r="H621" s="8"/>
    </row>
    <row r="622" spans="1:8" x14ac:dyDescent="0.2">
      <c r="A622" s="5" t="s">
        <v>633</v>
      </c>
      <c r="B622" s="5" t="s">
        <v>640</v>
      </c>
      <c r="C622" s="6">
        <v>0.48632767333333332</v>
      </c>
      <c r="D622" s="7">
        <v>1823.728775</v>
      </c>
      <c r="E622" s="7">
        <v>2188.4745299999995</v>
      </c>
      <c r="F622" s="7">
        <v>3647.4575500000001</v>
      </c>
      <c r="G622" s="7">
        <v>4376.949059999999</v>
      </c>
      <c r="H622" s="8"/>
    </row>
    <row r="623" spans="1:8" x14ac:dyDescent="0.2">
      <c r="A623" s="5" t="s">
        <v>633</v>
      </c>
      <c r="B623" s="5" t="s">
        <v>641</v>
      </c>
      <c r="C623" s="6">
        <v>0.45760702980000001</v>
      </c>
      <c r="D623" s="7">
        <v>1716.02636175</v>
      </c>
      <c r="E623" s="7">
        <v>2059.2316341000001</v>
      </c>
      <c r="F623" s="7">
        <v>3432.0527235</v>
      </c>
      <c r="G623" s="7">
        <v>4118.4632682000001</v>
      </c>
      <c r="H623" s="8"/>
    </row>
    <row r="624" spans="1:8" x14ac:dyDescent="0.2">
      <c r="A624" s="5" t="s">
        <v>633</v>
      </c>
      <c r="B624" s="5" t="s">
        <v>642</v>
      </c>
      <c r="C624" s="6">
        <v>0.5432806298666667</v>
      </c>
      <c r="D624" s="7">
        <v>2037.3023620000001</v>
      </c>
      <c r="E624" s="7">
        <v>2444.7628344</v>
      </c>
      <c r="F624" s="7">
        <v>4074.6047240000003</v>
      </c>
      <c r="G624" s="7">
        <v>4889.5256687999999</v>
      </c>
      <c r="H624" s="8"/>
    </row>
    <row r="625" spans="1:8" x14ac:dyDescent="0.2">
      <c r="A625" s="5" t="s">
        <v>633</v>
      </c>
      <c r="B625" s="5" t="s">
        <v>643</v>
      </c>
      <c r="C625" s="6">
        <v>0.51464720773333339</v>
      </c>
      <c r="D625" s="7">
        <v>1929.9270290000002</v>
      </c>
      <c r="E625" s="7">
        <v>2315.9124348</v>
      </c>
      <c r="F625" s="7">
        <v>3859.8540580000004</v>
      </c>
      <c r="G625" s="7">
        <v>4631.8248696000001</v>
      </c>
      <c r="H625" s="8"/>
    </row>
    <row r="626" spans="1:8" x14ac:dyDescent="0.2">
      <c r="A626" s="5" t="s">
        <v>633</v>
      </c>
      <c r="B626" s="5" t="s">
        <v>644</v>
      </c>
      <c r="C626" s="6">
        <v>0.57088221099999992</v>
      </c>
      <c r="D626" s="7">
        <v>2140.8082912499999</v>
      </c>
      <c r="E626" s="7">
        <v>2568.9699494999995</v>
      </c>
      <c r="F626" s="7">
        <v>4281.6165824999998</v>
      </c>
      <c r="G626" s="7">
        <v>5137.9398989999991</v>
      </c>
      <c r="H626" s="8"/>
    </row>
    <row r="627" spans="1:8" x14ac:dyDescent="0.2">
      <c r="A627" s="5" t="s">
        <v>633</v>
      </c>
      <c r="B627" s="5" t="s">
        <v>645</v>
      </c>
      <c r="C627" s="6">
        <v>0.74645244133333344</v>
      </c>
      <c r="D627" s="7">
        <v>2799.1966550000002</v>
      </c>
      <c r="E627" s="7">
        <v>3359.0359860000003</v>
      </c>
      <c r="F627" s="7">
        <v>5598.3933100000004</v>
      </c>
      <c r="G627" s="7">
        <v>6718.0719720000006</v>
      </c>
      <c r="H627" s="8"/>
    </row>
    <row r="628" spans="1:8" x14ac:dyDescent="0.2">
      <c r="A628" s="5" t="s">
        <v>633</v>
      </c>
      <c r="B628" s="5" t="s">
        <v>646</v>
      </c>
      <c r="C628" s="6">
        <v>0.8455004440666668</v>
      </c>
      <c r="D628" s="7">
        <v>3170.6266652500003</v>
      </c>
      <c r="E628" s="7">
        <v>3804.7519983000002</v>
      </c>
      <c r="F628" s="7">
        <v>6341.2533305000006</v>
      </c>
      <c r="G628" s="7">
        <v>7609.5039966000004</v>
      </c>
      <c r="H628" s="8"/>
    </row>
    <row r="629" spans="1:8" x14ac:dyDescent="0.2">
      <c r="A629" s="5" t="s">
        <v>633</v>
      </c>
      <c r="B629" s="5" t="s">
        <v>647</v>
      </c>
      <c r="C629" s="6">
        <v>0.44971497313333336</v>
      </c>
      <c r="D629" s="7">
        <v>1686.4311492500001</v>
      </c>
      <c r="E629" s="7">
        <v>2023.7173790999998</v>
      </c>
      <c r="F629" s="7">
        <v>3372.8622985000002</v>
      </c>
      <c r="G629" s="7">
        <v>4047.4347581999996</v>
      </c>
      <c r="H629" s="8"/>
    </row>
    <row r="630" spans="1:8" x14ac:dyDescent="0.2">
      <c r="A630" s="5" t="s">
        <v>633</v>
      </c>
      <c r="B630" s="5" t="s">
        <v>648</v>
      </c>
      <c r="C630" s="6">
        <v>0.42000928640000001</v>
      </c>
      <c r="D630" s="7">
        <v>1575.0348240000001</v>
      </c>
      <c r="E630" s="7">
        <v>1890.0417887999999</v>
      </c>
      <c r="F630" s="7">
        <v>3150.0696480000001</v>
      </c>
      <c r="G630" s="7">
        <v>3780.0835775999999</v>
      </c>
      <c r="H630" s="8"/>
    </row>
    <row r="631" spans="1:8" x14ac:dyDescent="0.2">
      <c r="A631" s="5" t="s">
        <v>633</v>
      </c>
      <c r="B631" s="5" t="s">
        <v>649</v>
      </c>
      <c r="C631" s="6">
        <v>0.4940684544666667</v>
      </c>
      <c r="D631" s="7">
        <v>1852.7567042500002</v>
      </c>
      <c r="E631" s="7">
        <v>2223.3080451000001</v>
      </c>
      <c r="F631" s="7">
        <v>3705.5134085000004</v>
      </c>
      <c r="G631" s="7">
        <v>4446.6160902000001</v>
      </c>
      <c r="H631" s="8"/>
    </row>
    <row r="632" spans="1:8" x14ac:dyDescent="0.2">
      <c r="A632" s="5" t="s">
        <v>633</v>
      </c>
      <c r="B632" s="5" t="s">
        <v>650</v>
      </c>
      <c r="C632" s="6">
        <v>0.43466402546666666</v>
      </c>
      <c r="D632" s="7">
        <v>1629.9900955000001</v>
      </c>
      <c r="E632" s="7">
        <v>1955.9881145999998</v>
      </c>
      <c r="F632" s="7">
        <v>3259.9801910000001</v>
      </c>
      <c r="G632" s="7">
        <v>3911.9762291999996</v>
      </c>
      <c r="H632" s="8"/>
    </row>
    <row r="633" spans="1:8" x14ac:dyDescent="0.2">
      <c r="A633" s="5" t="s">
        <v>633</v>
      </c>
      <c r="B633" s="5" t="s">
        <v>651</v>
      </c>
      <c r="C633" s="6">
        <v>0.50243921206666664</v>
      </c>
      <c r="D633" s="7">
        <v>1884.1470452499998</v>
      </c>
      <c r="E633" s="7">
        <v>2260.9764542999997</v>
      </c>
      <c r="F633" s="7">
        <v>3768.2940904999996</v>
      </c>
      <c r="G633" s="7">
        <v>4521.9529085999993</v>
      </c>
      <c r="H633" s="8"/>
    </row>
    <row r="634" spans="1:8" x14ac:dyDescent="0.2">
      <c r="A634" s="5" t="s">
        <v>633</v>
      </c>
      <c r="B634" s="5" t="s">
        <v>652</v>
      </c>
      <c r="C634" s="6">
        <v>0.55340918979999998</v>
      </c>
      <c r="D634" s="7">
        <v>2075.28446175</v>
      </c>
      <c r="E634" s="7">
        <v>2490.3413541</v>
      </c>
      <c r="F634" s="7">
        <v>4150.5689235</v>
      </c>
      <c r="G634" s="7">
        <v>4980.6827082</v>
      </c>
      <c r="H634" s="8"/>
    </row>
    <row r="635" spans="1:8" x14ac:dyDescent="0.2">
      <c r="A635" s="5" t="s">
        <v>633</v>
      </c>
      <c r="B635" s="5" t="s">
        <v>653</v>
      </c>
      <c r="C635" s="6">
        <v>0.50212804759999996</v>
      </c>
      <c r="D635" s="7">
        <v>1882.9801784999997</v>
      </c>
      <c r="E635" s="7">
        <v>2259.5762141999999</v>
      </c>
      <c r="F635" s="7">
        <v>3765.9603569999995</v>
      </c>
      <c r="G635" s="7">
        <v>4519.1524283999997</v>
      </c>
      <c r="H635" s="8"/>
    </row>
    <row r="636" spans="1:8" x14ac:dyDescent="0.2">
      <c r="A636" s="5" t="s">
        <v>633</v>
      </c>
      <c r="B636" s="5" t="s">
        <v>654</v>
      </c>
      <c r="C636" s="6">
        <v>0.71739155840000002</v>
      </c>
      <c r="D636" s="7">
        <v>2690.2183439999999</v>
      </c>
      <c r="E636" s="7">
        <v>3228.2620128000003</v>
      </c>
      <c r="F636" s="7">
        <v>5380.4366879999998</v>
      </c>
      <c r="G636" s="7">
        <v>6456.5240256000006</v>
      </c>
      <c r="H636" s="8"/>
    </row>
    <row r="637" spans="1:8" x14ac:dyDescent="0.2">
      <c r="A637" s="5" t="s">
        <v>633</v>
      </c>
      <c r="B637" s="5" t="s">
        <v>655</v>
      </c>
      <c r="C637" s="6">
        <v>0.68104163446666677</v>
      </c>
      <c r="D637" s="7">
        <v>2553.9061292500005</v>
      </c>
      <c r="E637" s="7">
        <v>3064.6873551000003</v>
      </c>
      <c r="F637" s="7">
        <v>5107.812258500001</v>
      </c>
      <c r="G637" s="7">
        <v>6129.3747102000007</v>
      </c>
      <c r="H637" s="8"/>
    </row>
    <row r="638" spans="1:8" x14ac:dyDescent="0.2">
      <c r="A638" s="5" t="s">
        <v>656</v>
      </c>
      <c r="B638" s="5" t="s">
        <v>657</v>
      </c>
      <c r="C638" s="6">
        <v>0.47178160439999994</v>
      </c>
      <c r="D638" s="7">
        <v>1769.1810164999997</v>
      </c>
      <c r="E638" s="7">
        <v>2123.0172198</v>
      </c>
      <c r="F638" s="7">
        <v>3538.3620329999994</v>
      </c>
      <c r="G638" s="7">
        <v>4246.0344396</v>
      </c>
      <c r="H638" s="8"/>
    </row>
    <row r="639" spans="1:8" x14ac:dyDescent="0.2">
      <c r="A639" s="5" t="s">
        <v>656</v>
      </c>
      <c r="B639" s="5" t="s">
        <v>658</v>
      </c>
      <c r="C639" s="6">
        <v>0.43631660759999996</v>
      </c>
      <c r="D639" s="7">
        <v>1636.1872784999998</v>
      </c>
      <c r="E639" s="7">
        <v>1963.4247341999999</v>
      </c>
      <c r="F639" s="7">
        <v>3272.3745569999996</v>
      </c>
      <c r="G639" s="7">
        <v>3926.8494683999998</v>
      </c>
      <c r="H639" s="8"/>
    </row>
    <row r="640" spans="1:8" x14ac:dyDescent="0.2">
      <c r="A640" s="5" t="s">
        <v>656</v>
      </c>
      <c r="B640" s="5" t="s">
        <v>659</v>
      </c>
      <c r="C640" s="6">
        <v>0.43160255026666666</v>
      </c>
      <c r="D640" s="7">
        <v>1618.5095635</v>
      </c>
      <c r="E640" s="7">
        <v>1942.2114762000001</v>
      </c>
      <c r="F640" s="7">
        <v>3237.019127</v>
      </c>
      <c r="G640" s="7">
        <v>3884.4229524000002</v>
      </c>
      <c r="H640" s="8"/>
    </row>
    <row r="641" spans="1:8" x14ac:dyDescent="0.2">
      <c r="A641" s="5" t="s">
        <v>656</v>
      </c>
      <c r="B641" s="5" t="s">
        <v>660</v>
      </c>
      <c r="C641" s="6">
        <v>0.40084955659999999</v>
      </c>
      <c r="D641" s="7">
        <v>1503.1858372499998</v>
      </c>
      <c r="E641" s="7">
        <v>1803.8230046999997</v>
      </c>
      <c r="F641" s="7">
        <v>3006.3716744999997</v>
      </c>
      <c r="G641" s="7">
        <v>3607.6460093999995</v>
      </c>
      <c r="H641" s="8"/>
    </row>
    <row r="642" spans="1:8" x14ac:dyDescent="0.2">
      <c r="A642" s="5" t="s">
        <v>656</v>
      </c>
      <c r="B642" s="5" t="s">
        <v>661</v>
      </c>
      <c r="C642" s="6">
        <v>0.40358578033333337</v>
      </c>
      <c r="D642" s="7">
        <v>1513.4466762500001</v>
      </c>
      <c r="E642" s="7">
        <v>1816.1360115</v>
      </c>
      <c r="F642" s="7">
        <v>3026.8933525000002</v>
      </c>
      <c r="G642" s="7">
        <v>3632.272023</v>
      </c>
      <c r="H642" s="8"/>
    </row>
    <row r="643" spans="1:8" x14ac:dyDescent="0.2">
      <c r="A643" s="5" t="s">
        <v>656</v>
      </c>
      <c r="B643" s="5" t="s">
        <v>662</v>
      </c>
      <c r="C643" s="6">
        <v>0.44115559679999999</v>
      </c>
      <c r="D643" s="7">
        <v>1654.333488</v>
      </c>
      <c r="E643" s="7">
        <v>1985.2001855999999</v>
      </c>
      <c r="F643" s="7">
        <v>3308.666976</v>
      </c>
      <c r="G643" s="7">
        <v>3970.4003711999999</v>
      </c>
      <c r="H643" s="8"/>
    </row>
    <row r="644" spans="1:8" x14ac:dyDescent="0.2">
      <c r="A644" s="5" t="s">
        <v>656</v>
      </c>
      <c r="B644" s="5" t="s">
        <v>663</v>
      </c>
      <c r="C644" s="6">
        <v>0.46545545159999996</v>
      </c>
      <c r="D644" s="7">
        <v>1745.4579434999998</v>
      </c>
      <c r="E644" s="7">
        <v>2094.5495321999997</v>
      </c>
      <c r="F644" s="7">
        <v>3490.9158869999997</v>
      </c>
      <c r="G644" s="7">
        <v>4189.0990643999994</v>
      </c>
      <c r="H644" s="8"/>
    </row>
    <row r="645" spans="1:8" x14ac:dyDescent="0.2">
      <c r="A645" s="5" t="s">
        <v>656</v>
      </c>
      <c r="B645" s="5" t="s">
        <v>664</v>
      </c>
      <c r="C645" s="6">
        <v>0.47275944466666664</v>
      </c>
      <c r="D645" s="7">
        <v>1772.8479175</v>
      </c>
      <c r="E645" s="7">
        <v>2127.4175009999999</v>
      </c>
      <c r="F645" s="7">
        <v>3545.695835</v>
      </c>
      <c r="G645" s="7">
        <v>4254.8350019999998</v>
      </c>
      <c r="H645" s="8"/>
    </row>
    <row r="646" spans="1:8" x14ac:dyDescent="0.2">
      <c r="A646" s="5" t="s">
        <v>656</v>
      </c>
      <c r="B646" s="5" t="s">
        <v>665</v>
      </c>
      <c r="C646" s="6">
        <v>0.45321505619999997</v>
      </c>
      <c r="D646" s="7">
        <v>1699.5564607499998</v>
      </c>
      <c r="E646" s="7">
        <v>2039.4677528999998</v>
      </c>
      <c r="F646" s="7">
        <v>3399.1129214999996</v>
      </c>
      <c r="G646" s="7">
        <v>4078.9355057999996</v>
      </c>
      <c r="H646" s="8"/>
    </row>
    <row r="647" spans="1:8" x14ac:dyDescent="0.2">
      <c r="A647" s="5" t="s">
        <v>656</v>
      </c>
      <c r="B647" s="5" t="s">
        <v>666</v>
      </c>
      <c r="C647" s="6">
        <v>0.34887453906666671</v>
      </c>
      <c r="D647" s="7">
        <v>1308.2795215000001</v>
      </c>
      <c r="E647" s="7">
        <v>1569.9354258000003</v>
      </c>
      <c r="F647" s="7">
        <v>2616.5590430000002</v>
      </c>
      <c r="G647" s="7">
        <v>3139.8708516000006</v>
      </c>
      <c r="H647" s="8"/>
    </row>
    <row r="648" spans="1:8" x14ac:dyDescent="0.2">
      <c r="A648" s="5" t="s">
        <v>656</v>
      </c>
      <c r="B648" s="5" t="s">
        <v>667</v>
      </c>
      <c r="C648" s="6">
        <v>0.36722513786666672</v>
      </c>
      <c r="D648" s="7">
        <v>1377.0942670000002</v>
      </c>
      <c r="E648" s="7">
        <v>1652.5131204000002</v>
      </c>
      <c r="F648" s="7">
        <v>2754.1885340000003</v>
      </c>
      <c r="G648" s="7">
        <v>3305.0262408000003</v>
      </c>
      <c r="H648" s="8"/>
    </row>
    <row r="649" spans="1:8" x14ac:dyDescent="0.2">
      <c r="A649" s="5" t="s">
        <v>656</v>
      </c>
      <c r="B649" s="5" t="s">
        <v>668</v>
      </c>
      <c r="C649" s="6">
        <v>0.61665102766666657</v>
      </c>
      <c r="D649" s="7">
        <v>2312.4413537499995</v>
      </c>
      <c r="E649" s="7">
        <v>2774.9296244999996</v>
      </c>
      <c r="F649" s="7">
        <v>4624.882707499999</v>
      </c>
      <c r="G649" s="7">
        <v>5549.8592489999992</v>
      </c>
      <c r="H649" s="8"/>
    </row>
    <row r="650" spans="1:8" x14ac:dyDescent="0.2">
      <c r="A650" s="5" t="s">
        <v>656</v>
      </c>
      <c r="B650" s="5" t="s">
        <v>669</v>
      </c>
      <c r="C650" s="6">
        <v>0.66084203259999996</v>
      </c>
      <c r="D650" s="7">
        <v>2478.1576222499998</v>
      </c>
      <c r="E650" s="7">
        <v>2973.7891466999995</v>
      </c>
      <c r="F650" s="7">
        <v>4956.3152444999996</v>
      </c>
      <c r="G650" s="7">
        <v>5947.578293399999</v>
      </c>
      <c r="H650" s="8"/>
    </row>
    <row r="651" spans="1:8" x14ac:dyDescent="0.2">
      <c r="A651" s="5" t="s">
        <v>656</v>
      </c>
      <c r="B651" s="5" t="s">
        <v>670</v>
      </c>
      <c r="C651" s="6">
        <v>0.60955210586666664</v>
      </c>
      <c r="D651" s="7">
        <v>2285.820397</v>
      </c>
      <c r="E651" s="7">
        <v>2742.9844763999995</v>
      </c>
      <c r="F651" s="7">
        <v>4571.6407939999999</v>
      </c>
      <c r="G651" s="7">
        <v>5485.968952799999</v>
      </c>
      <c r="H651" s="8"/>
    </row>
    <row r="652" spans="1:8" x14ac:dyDescent="0.2">
      <c r="A652" s="5" t="s">
        <v>656</v>
      </c>
      <c r="B652" s="5" t="s">
        <v>671</v>
      </c>
      <c r="C652" s="6">
        <v>0.64695610373333323</v>
      </c>
      <c r="D652" s="7">
        <v>2426.0853889999994</v>
      </c>
      <c r="E652" s="7">
        <v>2911.3024667999994</v>
      </c>
      <c r="F652" s="7">
        <v>4852.1707779999988</v>
      </c>
      <c r="G652" s="7">
        <v>5822.6049335999987</v>
      </c>
      <c r="H652" s="8"/>
    </row>
    <row r="653" spans="1:8" x14ac:dyDescent="0.2">
      <c r="A653" s="5" t="s">
        <v>656</v>
      </c>
      <c r="B653" s="5" t="s">
        <v>672</v>
      </c>
      <c r="C653" s="6">
        <v>0.42898484566666667</v>
      </c>
      <c r="D653" s="7">
        <v>1608.69317125</v>
      </c>
      <c r="E653" s="7">
        <v>1930.4318054999999</v>
      </c>
      <c r="F653" s="7">
        <v>3217.3863425</v>
      </c>
      <c r="G653" s="7">
        <v>3860.8636109999998</v>
      </c>
      <c r="H653" s="8"/>
    </row>
    <row r="654" spans="1:8" x14ac:dyDescent="0.2">
      <c r="A654" s="5" t="s">
        <v>656</v>
      </c>
      <c r="B654" s="5" t="s">
        <v>673</v>
      </c>
      <c r="C654" s="6">
        <v>0.48470234073333335</v>
      </c>
      <c r="D654" s="7">
        <v>1817.63377775</v>
      </c>
      <c r="E654" s="7">
        <v>2181.1605332999998</v>
      </c>
      <c r="F654" s="7">
        <v>3635.2675555000001</v>
      </c>
      <c r="G654" s="7">
        <v>4362.3210665999995</v>
      </c>
      <c r="H654" s="8"/>
    </row>
    <row r="655" spans="1:8" x14ac:dyDescent="0.2">
      <c r="A655" s="5" t="s">
        <v>656</v>
      </c>
      <c r="B655" s="5" t="s">
        <v>674</v>
      </c>
      <c r="C655" s="6">
        <v>0.49020148873333336</v>
      </c>
      <c r="D655" s="7">
        <v>1838.25558275</v>
      </c>
      <c r="E655" s="7">
        <v>2205.9066993000001</v>
      </c>
      <c r="F655" s="7">
        <v>3676.5111655000001</v>
      </c>
      <c r="G655" s="7">
        <v>4411.8133986000003</v>
      </c>
      <c r="H655" s="8"/>
    </row>
    <row r="656" spans="1:8" x14ac:dyDescent="0.2">
      <c r="A656" s="5" t="s">
        <v>656</v>
      </c>
      <c r="B656" s="5" t="s">
        <v>675</v>
      </c>
      <c r="C656" s="6">
        <v>0.48812050233333337</v>
      </c>
      <c r="D656" s="7">
        <v>1830.4518837500002</v>
      </c>
      <c r="E656" s="7">
        <v>2196.5422605000003</v>
      </c>
      <c r="F656" s="7">
        <v>3660.9037675000004</v>
      </c>
      <c r="G656" s="7">
        <v>4393.0845210000007</v>
      </c>
      <c r="H656" s="8"/>
    </row>
    <row r="657" spans="1:8" x14ac:dyDescent="0.2">
      <c r="A657" s="5" t="s">
        <v>656</v>
      </c>
      <c r="B657" s="5" t="s">
        <v>676</v>
      </c>
      <c r="C657" s="6">
        <v>0.44651827013333334</v>
      </c>
      <c r="D657" s="7">
        <v>1674.4435129999999</v>
      </c>
      <c r="E657" s="7">
        <v>2009.3322155999999</v>
      </c>
      <c r="F657" s="7">
        <v>3348.8870259999999</v>
      </c>
      <c r="G657" s="7">
        <v>4018.6644311999999</v>
      </c>
      <c r="H657" s="8"/>
    </row>
    <row r="658" spans="1:8" x14ac:dyDescent="0.2">
      <c r="A658" s="5" t="s">
        <v>656</v>
      </c>
      <c r="B658" s="5" t="s">
        <v>677</v>
      </c>
      <c r="C658" s="6">
        <v>0.47339527493333333</v>
      </c>
      <c r="D658" s="7">
        <v>1775.2322810000001</v>
      </c>
      <c r="E658" s="7">
        <v>2130.2787371999998</v>
      </c>
      <c r="F658" s="7">
        <v>3550.4645620000001</v>
      </c>
      <c r="G658" s="7">
        <v>4260.5574743999996</v>
      </c>
      <c r="H658" s="8"/>
    </row>
    <row r="659" spans="1:8" x14ac:dyDescent="0.2">
      <c r="A659" s="5" t="s">
        <v>656</v>
      </c>
      <c r="B659" s="5" t="s">
        <v>678</v>
      </c>
      <c r="C659" s="6">
        <v>0.53319581199999999</v>
      </c>
      <c r="D659" s="7">
        <v>1999.484295</v>
      </c>
      <c r="E659" s="7">
        <v>2399.3811539999997</v>
      </c>
      <c r="F659" s="7">
        <v>3998.9685899999999</v>
      </c>
      <c r="G659" s="7">
        <v>4798.7623079999994</v>
      </c>
      <c r="H659" s="8"/>
    </row>
    <row r="660" spans="1:8" x14ac:dyDescent="0.2">
      <c r="A660" s="5" t="s">
        <v>656</v>
      </c>
      <c r="B660" s="5" t="s">
        <v>679</v>
      </c>
      <c r="C660" s="6">
        <v>0.55779143813333332</v>
      </c>
      <c r="D660" s="7">
        <v>2091.717893</v>
      </c>
      <c r="E660" s="7">
        <v>2510.0614716</v>
      </c>
      <c r="F660" s="7">
        <v>4183.435786</v>
      </c>
      <c r="G660" s="7">
        <v>5020.1229432</v>
      </c>
      <c r="H660" s="8"/>
    </row>
    <row r="661" spans="1:8" x14ac:dyDescent="0.2">
      <c r="A661" s="5" t="s">
        <v>656</v>
      </c>
      <c r="B661" s="5" t="s">
        <v>680</v>
      </c>
      <c r="C661" s="6">
        <v>0.67441959799999995</v>
      </c>
      <c r="D661" s="7">
        <v>2529.0734924999997</v>
      </c>
      <c r="E661" s="7">
        <v>3034.888191</v>
      </c>
      <c r="F661" s="7">
        <v>5058.1469849999994</v>
      </c>
      <c r="G661" s="7">
        <v>6069.776382</v>
      </c>
      <c r="H661" s="8"/>
    </row>
    <row r="662" spans="1:8" x14ac:dyDescent="0.2">
      <c r="A662" s="5" t="s">
        <v>656</v>
      </c>
      <c r="B662" s="5" t="s">
        <v>681</v>
      </c>
      <c r="C662" s="6">
        <v>0.64401457880000001</v>
      </c>
      <c r="D662" s="7">
        <v>2415.0546705000002</v>
      </c>
      <c r="E662" s="7">
        <v>2898.0656046000004</v>
      </c>
      <c r="F662" s="7">
        <v>4830.1093410000003</v>
      </c>
      <c r="G662" s="7">
        <v>5796.1312092000007</v>
      </c>
      <c r="H662" s="8"/>
    </row>
    <row r="663" spans="1:8" x14ac:dyDescent="0.2">
      <c r="A663" s="5" t="s">
        <v>656</v>
      </c>
      <c r="B663" s="5" t="s">
        <v>682</v>
      </c>
      <c r="C663" s="6">
        <v>0.39683502066666665</v>
      </c>
      <c r="D663" s="7">
        <v>1488.1313275</v>
      </c>
      <c r="E663" s="7">
        <v>1785.7575929999998</v>
      </c>
      <c r="F663" s="7">
        <v>2976.262655</v>
      </c>
      <c r="G663" s="7">
        <v>3571.5151859999996</v>
      </c>
      <c r="H663" s="8"/>
    </row>
    <row r="664" spans="1:8" x14ac:dyDescent="0.2">
      <c r="A664" s="5" t="s">
        <v>656</v>
      </c>
      <c r="B664" s="5" t="s">
        <v>683</v>
      </c>
      <c r="C664" s="6">
        <v>0.38673811800000002</v>
      </c>
      <c r="D664" s="7">
        <v>1450.2679425000001</v>
      </c>
      <c r="E664" s="7">
        <v>1740.321531</v>
      </c>
      <c r="F664" s="7">
        <v>2900.5358850000002</v>
      </c>
      <c r="G664" s="7">
        <v>3480.6430620000001</v>
      </c>
      <c r="H664" s="8"/>
    </row>
    <row r="665" spans="1:8" x14ac:dyDescent="0.2">
      <c r="A665" s="5" t="s">
        <v>656</v>
      </c>
      <c r="B665" s="5" t="s">
        <v>684</v>
      </c>
      <c r="C665" s="6">
        <v>0.38322043026666663</v>
      </c>
      <c r="D665" s="7">
        <v>1437.0766134999999</v>
      </c>
      <c r="E665" s="7">
        <v>1724.4919361999996</v>
      </c>
      <c r="F665" s="7">
        <v>2874.1532269999998</v>
      </c>
      <c r="G665" s="7">
        <v>3448.9838723999992</v>
      </c>
      <c r="H665" s="8"/>
    </row>
    <row r="666" spans="1:8" x14ac:dyDescent="0.2">
      <c r="A666" s="5" t="s">
        <v>656</v>
      </c>
      <c r="B666" s="5" t="s">
        <v>685</v>
      </c>
      <c r="C666" s="6">
        <v>0.42524678040000002</v>
      </c>
      <c r="D666" s="7">
        <v>1594.6754265000002</v>
      </c>
      <c r="E666" s="7">
        <v>1913.6105118000003</v>
      </c>
      <c r="F666" s="7">
        <v>3189.3508530000004</v>
      </c>
      <c r="G666" s="7">
        <v>3827.2210236000005</v>
      </c>
      <c r="H666" s="8"/>
    </row>
    <row r="667" spans="1:8" x14ac:dyDescent="0.2">
      <c r="A667" s="5" t="s">
        <v>656</v>
      </c>
      <c r="B667" s="5" t="s">
        <v>686</v>
      </c>
      <c r="C667" s="6">
        <v>0.45916978479999998</v>
      </c>
      <c r="D667" s="7">
        <v>1721.8866929999999</v>
      </c>
      <c r="E667" s="7">
        <v>2066.2640316000002</v>
      </c>
      <c r="F667" s="7">
        <v>3443.7733859999998</v>
      </c>
      <c r="G667" s="7">
        <v>4132.5280632000004</v>
      </c>
      <c r="H667" s="8"/>
    </row>
    <row r="668" spans="1:8" x14ac:dyDescent="0.2">
      <c r="A668" s="5" t="s">
        <v>687</v>
      </c>
      <c r="B668" s="5" t="s">
        <v>688</v>
      </c>
      <c r="C668" s="6">
        <v>0.35049866546666664</v>
      </c>
      <c r="D668" s="7">
        <v>1314.3699955</v>
      </c>
      <c r="E668" s="7">
        <v>1577.2439946</v>
      </c>
      <c r="F668" s="7">
        <v>2628.7399909999999</v>
      </c>
      <c r="G668" s="7">
        <v>3154.4879891999999</v>
      </c>
      <c r="H668" s="8"/>
    </row>
    <row r="669" spans="1:8" x14ac:dyDescent="0.2">
      <c r="A669" s="5" t="s">
        <v>687</v>
      </c>
      <c r="B669" s="5" t="s">
        <v>689</v>
      </c>
      <c r="C669" s="6">
        <v>0.35420467186666671</v>
      </c>
      <c r="D669" s="7">
        <v>1328.2675195000002</v>
      </c>
      <c r="E669" s="7">
        <v>1593.9210234000002</v>
      </c>
      <c r="F669" s="7">
        <v>2656.5350390000003</v>
      </c>
      <c r="G669" s="7">
        <v>3187.8420468000004</v>
      </c>
      <c r="H669" s="8"/>
    </row>
    <row r="670" spans="1:8" x14ac:dyDescent="0.2">
      <c r="A670" s="5" t="s">
        <v>690</v>
      </c>
      <c r="B670" s="5" t="s">
        <v>691</v>
      </c>
      <c r="C670" s="6">
        <v>0.71296353639999999</v>
      </c>
      <c r="D670" s="7">
        <v>2673.6132615000001</v>
      </c>
      <c r="E670" s="7">
        <v>3208.3359137999996</v>
      </c>
      <c r="F670" s="7">
        <v>5347.2265230000003</v>
      </c>
      <c r="G670" s="7">
        <v>6416.6718275999992</v>
      </c>
      <c r="H670" s="8"/>
    </row>
    <row r="671" spans="1:8" x14ac:dyDescent="0.2">
      <c r="A671" s="5" t="s">
        <v>690</v>
      </c>
      <c r="B671" s="5" t="s">
        <v>692</v>
      </c>
      <c r="C671" s="6">
        <v>0.74357313586666662</v>
      </c>
      <c r="D671" s="7">
        <v>2788.3992595</v>
      </c>
      <c r="E671" s="7">
        <v>3346.0791113999994</v>
      </c>
      <c r="F671" s="7">
        <v>5576.7985189999999</v>
      </c>
      <c r="G671" s="7">
        <v>6692.1582227999988</v>
      </c>
      <c r="H671" s="8"/>
    </row>
    <row r="672" spans="1:8" x14ac:dyDescent="0.2">
      <c r="A672" s="5" t="s">
        <v>690</v>
      </c>
      <c r="B672" s="5" t="s">
        <v>693</v>
      </c>
      <c r="C672" s="6">
        <v>0.68007254546666662</v>
      </c>
      <c r="D672" s="7">
        <v>2550.2720454999999</v>
      </c>
      <c r="E672" s="7">
        <v>3060.3264546</v>
      </c>
      <c r="F672" s="7">
        <v>5100.5440909999998</v>
      </c>
      <c r="G672" s="7">
        <v>6120.6529092000001</v>
      </c>
      <c r="H672" s="8"/>
    </row>
    <row r="673" spans="1:8" x14ac:dyDescent="0.2">
      <c r="A673" s="5" t="s">
        <v>690</v>
      </c>
      <c r="B673" s="5" t="s">
        <v>694</v>
      </c>
      <c r="C673" s="6">
        <v>0.71068214493333326</v>
      </c>
      <c r="D673" s="7">
        <v>2665.0580434999997</v>
      </c>
      <c r="E673" s="7">
        <v>3198.0696521999998</v>
      </c>
      <c r="F673" s="7">
        <v>5330.1160869999994</v>
      </c>
      <c r="G673" s="7">
        <v>6396.1393043999997</v>
      </c>
      <c r="H673" s="8"/>
    </row>
    <row r="674" spans="1:8" x14ac:dyDescent="0.2">
      <c r="A674" s="5" t="s">
        <v>690</v>
      </c>
      <c r="B674" s="5" t="s">
        <v>695</v>
      </c>
      <c r="C674" s="6">
        <v>0.72105094299999994</v>
      </c>
      <c r="D674" s="7">
        <v>2703.9410362499998</v>
      </c>
      <c r="E674" s="7">
        <v>3244.7292434999999</v>
      </c>
      <c r="F674" s="7">
        <v>5407.8820724999996</v>
      </c>
      <c r="G674" s="7">
        <v>6489.4584869999999</v>
      </c>
      <c r="H674" s="8"/>
    </row>
    <row r="675" spans="1:8" x14ac:dyDescent="0.2">
      <c r="A675" s="5" t="s">
        <v>690</v>
      </c>
      <c r="B675" s="5" t="s">
        <v>696</v>
      </c>
      <c r="C675" s="6">
        <v>0.65976509506666658</v>
      </c>
      <c r="D675" s="7">
        <v>2474.1191064999998</v>
      </c>
      <c r="E675" s="7">
        <v>2968.9429277999998</v>
      </c>
      <c r="F675" s="7">
        <v>4948.2382129999996</v>
      </c>
      <c r="G675" s="7">
        <v>5937.8858555999996</v>
      </c>
      <c r="H675" s="8"/>
    </row>
    <row r="676" spans="1:8" x14ac:dyDescent="0.2">
      <c r="A676" s="5" t="s">
        <v>690</v>
      </c>
      <c r="B676" s="5" t="s">
        <v>697</v>
      </c>
      <c r="C676" s="6">
        <v>0.82048194406666675</v>
      </c>
      <c r="D676" s="7">
        <v>3076.8072902500003</v>
      </c>
      <c r="E676" s="7">
        <v>3692.1687483000001</v>
      </c>
      <c r="F676" s="7">
        <v>6153.6145805000006</v>
      </c>
      <c r="G676" s="7">
        <v>7384.3374966000001</v>
      </c>
      <c r="H676" s="8"/>
    </row>
    <row r="677" spans="1:8" x14ac:dyDescent="0.2">
      <c r="A677" s="5" t="s">
        <v>690</v>
      </c>
      <c r="B677" s="5" t="s">
        <v>698</v>
      </c>
      <c r="C677" s="6">
        <v>0.76280820073333344</v>
      </c>
      <c r="D677" s="7">
        <v>2860.5307527500004</v>
      </c>
      <c r="E677" s="7">
        <v>3432.6369033000001</v>
      </c>
      <c r="F677" s="7">
        <v>5721.0615055000007</v>
      </c>
      <c r="G677" s="7">
        <v>6865.2738066000002</v>
      </c>
      <c r="H677" s="8"/>
    </row>
    <row r="678" spans="1:8" x14ac:dyDescent="0.2">
      <c r="A678" s="5" t="s">
        <v>690</v>
      </c>
      <c r="B678" s="5" t="s">
        <v>699</v>
      </c>
      <c r="C678" s="6">
        <v>0.53825621499999998</v>
      </c>
      <c r="D678" s="7">
        <v>2018.4608062499999</v>
      </c>
      <c r="E678" s="7">
        <v>2422.1529674999997</v>
      </c>
      <c r="F678" s="7">
        <v>4036.9216124999998</v>
      </c>
      <c r="G678" s="7">
        <v>4844.3059349999994</v>
      </c>
      <c r="H678" s="8"/>
    </row>
    <row r="679" spans="1:8" x14ac:dyDescent="0.2">
      <c r="A679" s="5" t="s">
        <v>690</v>
      </c>
      <c r="B679" s="5" t="s">
        <v>700</v>
      </c>
      <c r="C679" s="6">
        <v>0.55667321933333325</v>
      </c>
      <c r="D679" s="7">
        <v>2087.5245724999995</v>
      </c>
      <c r="E679" s="7">
        <v>2505.0294869999993</v>
      </c>
      <c r="F679" s="7">
        <v>4175.049144999999</v>
      </c>
      <c r="G679" s="7">
        <v>5010.0589739999987</v>
      </c>
      <c r="H679" s="8"/>
    </row>
    <row r="680" spans="1:8" x14ac:dyDescent="0.2">
      <c r="A680" s="5" t="s">
        <v>690</v>
      </c>
      <c r="B680" s="5" t="s">
        <v>701</v>
      </c>
      <c r="C680" s="6">
        <v>0.79097630113333339</v>
      </c>
      <c r="D680" s="7">
        <v>2966.1611292500002</v>
      </c>
      <c r="E680" s="7">
        <v>3559.3933551</v>
      </c>
      <c r="F680" s="7">
        <v>5932.3222585000003</v>
      </c>
      <c r="G680" s="7">
        <v>7118.7867102</v>
      </c>
      <c r="H680" s="8"/>
    </row>
    <row r="681" spans="1:8" x14ac:dyDescent="0.2">
      <c r="A681" s="5" t="s">
        <v>690</v>
      </c>
      <c r="B681" s="5" t="s">
        <v>702</v>
      </c>
      <c r="C681" s="6">
        <v>0.74155350919999996</v>
      </c>
      <c r="D681" s="7">
        <v>2780.8256594999998</v>
      </c>
      <c r="E681" s="7">
        <v>3336.9907913999996</v>
      </c>
      <c r="F681" s="7">
        <v>5561.6513189999996</v>
      </c>
      <c r="G681" s="7">
        <v>6673.9815827999992</v>
      </c>
      <c r="H681" s="8"/>
    </row>
    <row r="682" spans="1:8" x14ac:dyDescent="0.2">
      <c r="A682" s="5" t="s">
        <v>690</v>
      </c>
      <c r="B682" s="5" t="s">
        <v>703</v>
      </c>
      <c r="C682" s="6">
        <v>1.0537678943333333</v>
      </c>
      <c r="D682" s="7">
        <v>3951.6296037499997</v>
      </c>
      <c r="E682" s="7">
        <v>4741.9555244999992</v>
      </c>
      <c r="F682" s="7">
        <v>7903.2592074999993</v>
      </c>
      <c r="G682" s="7">
        <v>9483.9110489999985</v>
      </c>
      <c r="H682" s="8"/>
    </row>
    <row r="683" spans="1:8" x14ac:dyDescent="0.2">
      <c r="A683" s="5" t="s">
        <v>690</v>
      </c>
      <c r="B683" s="5" t="s">
        <v>704</v>
      </c>
      <c r="C683" s="6">
        <v>1.1976417124666665</v>
      </c>
      <c r="D683" s="7">
        <v>4491.156421749999</v>
      </c>
      <c r="E683" s="7">
        <v>5389.3877060999994</v>
      </c>
      <c r="F683" s="7">
        <v>8982.3128434999981</v>
      </c>
      <c r="G683" s="7">
        <v>10778.775412199999</v>
      </c>
      <c r="H683" s="8"/>
    </row>
    <row r="684" spans="1:8" x14ac:dyDescent="0.2">
      <c r="A684" s="5" t="s">
        <v>690</v>
      </c>
      <c r="B684" s="5" t="s">
        <v>705</v>
      </c>
      <c r="C684" s="6">
        <v>0.52436003519999996</v>
      </c>
      <c r="D684" s="7">
        <v>1966.3501319999998</v>
      </c>
      <c r="E684" s="7">
        <v>2359.6201584</v>
      </c>
      <c r="F684" s="7">
        <v>3932.7002639999996</v>
      </c>
      <c r="G684" s="7">
        <v>4719.2403168000001</v>
      </c>
      <c r="H684" s="8"/>
    </row>
    <row r="685" spans="1:8" x14ac:dyDescent="0.2">
      <c r="A685" s="5" t="s">
        <v>690</v>
      </c>
      <c r="B685" s="5" t="s">
        <v>706</v>
      </c>
      <c r="C685" s="6">
        <v>0.63365102246666671</v>
      </c>
      <c r="D685" s="7">
        <v>2376.1913342500002</v>
      </c>
      <c r="E685" s="7">
        <v>2851.4296011000001</v>
      </c>
      <c r="F685" s="7">
        <v>4752.3826685000004</v>
      </c>
      <c r="G685" s="7">
        <v>5702.8592022000003</v>
      </c>
      <c r="H685" s="8"/>
    </row>
    <row r="686" spans="1:8" x14ac:dyDescent="0.2">
      <c r="A686" s="5" t="s">
        <v>690</v>
      </c>
      <c r="B686" s="5" t="s">
        <v>707</v>
      </c>
      <c r="C686" s="6">
        <v>0.58643904786666667</v>
      </c>
      <c r="D686" s="7">
        <v>2199.1464295000001</v>
      </c>
      <c r="E686" s="7">
        <v>2638.9757153999999</v>
      </c>
      <c r="F686" s="7">
        <v>4398.2928590000001</v>
      </c>
      <c r="G686" s="7">
        <v>5277.9514307999998</v>
      </c>
      <c r="H686" s="8"/>
    </row>
    <row r="687" spans="1:8" x14ac:dyDescent="0.2">
      <c r="A687" s="5" t="s">
        <v>690</v>
      </c>
      <c r="B687" s="5" t="s">
        <v>708</v>
      </c>
      <c r="C687" s="6">
        <v>0.64063656866666674</v>
      </c>
      <c r="D687" s="7">
        <v>2402.3871325000005</v>
      </c>
      <c r="E687" s="7">
        <v>2882.8645590000001</v>
      </c>
      <c r="F687" s="7">
        <v>4804.7742650000009</v>
      </c>
      <c r="G687" s="7">
        <v>5765.7291180000002</v>
      </c>
      <c r="H687" s="8"/>
    </row>
    <row r="688" spans="1:8" x14ac:dyDescent="0.2">
      <c r="A688" s="5" t="s">
        <v>690</v>
      </c>
      <c r="B688" s="5" t="s">
        <v>709</v>
      </c>
      <c r="C688" s="6">
        <v>0.6603563632666668</v>
      </c>
      <c r="D688" s="7">
        <v>2476.3363622500005</v>
      </c>
      <c r="E688" s="7">
        <v>2971.6036347000004</v>
      </c>
      <c r="F688" s="7">
        <v>4952.6727245000011</v>
      </c>
      <c r="G688" s="7">
        <v>5943.2072694000008</v>
      </c>
      <c r="H688" s="8"/>
    </row>
    <row r="689" spans="1:8" x14ac:dyDescent="0.2">
      <c r="A689" s="5" t="s">
        <v>690</v>
      </c>
      <c r="B689" s="5" t="s">
        <v>710</v>
      </c>
      <c r="C689" s="6">
        <v>0.8622356265333333</v>
      </c>
      <c r="D689" s="7">
        <v>3233.3835994999999</v>
      </c>
      <c r="E689" s="7">
        <v>3880.0603193999996</v>
      </c>
      <c r="F689" s="7">
        <v>6466.7671989999999</v>
      </c>
      <c r="G689" s="7">
        <v>7760.1206387999991</v>
      </c>
      <c r="H689" s="8"/>
    </row>
    <row r="690" spans="1:8" x14ac:dyDescent="0.2">
      <c r="A690" s="5" t="s">
        <v>690</v>
      </c>
      <c r="B690" s="5" t="s">
        <v>711</v>
      </c>
      <c r="C690" s="6">
        <v>0.88410576893333337</v>
      </c>
      <c r="D690" s="7">
        <v>3315.3966335</v>
      </c>
      <c r="E690" s="7">
        <v>3978.4759601999999</v>
      </c>
      <c r="F690" s="7">
        <v>6630.793267</v>
      </c>
      <c r="G690" s="7">
        <v>7956.9519203999998</v>
      </c>
      <c r="H690" s="8"/>
    </row>
    <row r="691" spans="1:8" x14ac:dyDescent="0.2">
      <c r="A691" s="5" t="s">
        <v>690</v>
      </c>
      <c r="B691" s="5" t="s">
        <v>712</v>
      </c>
      <c r="C691" s="6">
        <v>0.98797819366666673</v>
      </c>
      <c r="D691" s="7">
        <v>3704.9182262500003</v>
      </c>
      <c r="E691" s="7">
        <v>4445.9018715000002</v>
      </c>
      <c r="F691" s="7">
        <v>7409.8364525000006</v>
      </c>
      <c r="G691" s="7">
        <v>8891.8037430000004</v>
      </c>
      <c r="H691" s="8"/>
    </row>
    <row r="692" spans="1:8" x14ac:dyDescent="0.2">
      <c r="A692" s="5" t="s">
        <v>690</v>
      </c>
      <c r="B692" s="5" t="s">
        <v>713</v>
      </c>
      <c r="C692" s="6">
        <v>0.67083326173333335</v>
      </c>
      <c r="D692" s="7">
        <v>2515.6247315000001</v>
      </c>
      <c r="E692" s="7">
        <v>3018.7496778</v>
      </c>
      <c r="F692" s="7">
        <v>5031.2494630000001</v>
      </c>
      <c r="G692" s="7">
        <v>6037.4993555999999</v>
      </c>
      <c r="H692" s="8"/>
    </row>
    <row r="693" spans="1:8" x14ac:dyDescent="0.2">
      <c r="A693" s="5" t="s">
        <v>690</v>
      </c>
      <c r="B693" s="5" t="s">
        <v>714</v>
      </c>
      <c r="C693" s="6">
        <v>0.71950706279999999</v>
      </c>
      <c r="D693" s="7">
        <v>2698.1514855</v>
      </c>
      <c r="E693" s="7">
        <v>3237.7817826</v>
      </c>
      <c r="F693" s="7">
        <v>5396.3029710000001</v>
      </c>
      <c r="G693" s="7">
        <v>6475.5635652000001</v>
      </c>
      <c r="H693" s="8"/>
    </row>
    <row r="694" spans="1:8" x14ac:dyDescent="0.2">
      <c r="A694" s="5" t="s">
        <v>690</v>
      </c>
      <c r="B694" s="5" t="s">
        <v>715</v>
      </c>
      <c r="C694" s="6">
        <v>0.67635602213333323</v>
      </c>
      <c r="D694" s="7">
        <v>2536.3350829999995</v>
      </c>
      <c r="E694" s="7">
        <v>3043.6020995999993</v>
      </c>
      <c r="F694" s="7">
        <v>5072.670165999999</v>
      </c>
      <c r="G694" s="7">
        <v>6087.2041991999986</v>
      </c>
      <c r="H694" s="8"/>
    </row>
    <row r="695" spans="1:8" x14ac:dyDescent="0.2">
      <c r="A695" s="5" t="s">
        <v>690</v>
      </c>
      <c r="B695" s="5" t="s">
        <v>716</v>
      </c>
      <c r="C695" s="6">
        <v>0.7131902215999999</v>
      </c>
      <c r="D695" s="7">
        <v>2674.4633309999995</v>
      </c>
      <c r="E695" s="7">
        <v>3209.3559971999994</v>
      </c>
      <c r="F695" s="7">
        <v>5348.9266619999989</v>
      </c>
      <c r="G695" s="7">
        <v>6418.7119943999987</v>
      </c>
      <c r="H695" s="8"/>
    </row>
    <row r="696" spans="1:8" x14ac:dyDescent="0.2">
      <c r="A696" s="5" t="s">
        <v>690</v>
      </c>
      <c r="B696" s="5" t="s">
        <v>717</v>
      </c>
      <c r="C696" s="6">
        <v>0.79640721279999993</v>
      </c>
      <c r="D696" s="7">
        <v>2986.5270479999999</v>
      </c>
      <c r="E696" s="7">
        <v>3583.8324575999995</v>
      </c>
      <c r="F696" s="7">
        <v>5973.0540959999998</v>
      </c>
      <c r="G696" s="7">
        <v>7167.6649151999991</v>
      </c>
      <c r="H696" s="8"/>
    </row>
    <row r="697" spans="1:8" x14ac:dyDescent="0.2">
      <c r="A697" s="5" t="s">
        <v>690</v>
      </c>
      <c r="B697" s="5" t="s">
        <v>718</v>
      </c>
      <c r="C697" s="6">
        <v>0.77677101173333318</v>
      </c>
      <c r="D697" s="7">
        <v>2912.8912939999996</v>
      </c>
      <c r="E697" s="7">
        <v>3495.4695527999993</v>
      </c>
      <c r="F697" s="7">
        <v>5825.7825879999991</v>
      </c>
      <c r="G697" s="7">
        <v>6990.9391055999986</v>
      </c>
      <c r="H697" s="8"/>
    </row>
    <row r="698" spans="1:8" x14ac:dyDescent="0.2">
      <c r="A698" s="5" t="s">
        <v>690</v>
      </c>
      <c r="B698" s="5" t="s">
        <v>719</v>
      </c>
      <c r="C698" s="6">
        <v>0.7621298111999999</v>
      </c>
      <c r="D698" s="7">
        <v>2857.9867919999997</v>
      </c>
      <c r="E698" s="7">
        <v>3429.5841503999995</v>
      </c>
      <c r="F698" s="7">
        <v>5715.9735839999994</v>
      </c>
      <c r="G698" s="7">
        <v>6859.1683007999991</v>
      </c>
      <c r="H698" s="8"/>
    </row>
    <row r="699" spans="1:8" x14ac:dyDescent="0.2">
      <c r="A699" s="5" t="s">
        <v>720</v>
      </c>
      <c r="B699" s="5" t="s">
        <v>721</v>
      </c>
      <c r="C699" s="6">
        <v>0.53042197386666667</v>
      </c>
      <c r="D699" s="7">
        <v>1989.082402</v>
      </c>
      <c r="E699" s="7">
        <v>2386.8988823999998</v>
      </c>
      <c r="F699" s="7">
        <v>3978.164804</v>
      </c>
      <c r="G699" s="7">
        <v>4773.7977647999996</v>
      </c>
      <c r="H699" s="8"/>
    </row>
    <row r="700" spans="1:8" x14ac:dyDescent="0.2">
      <c r="A700" s="5" t="s">
        <v>720</v>
      </c>
      <c r="B700" s="5" t="s">
        <v>722</v>
      </c>
      <c r="C700" s="6">
        <v>0.55599289386666673</v>
      </c>
      <c r="D700" s="7">
        <v>2084.9733520000004</v>
      </c>
      <c r="E700" s="7">
        <v>2501.9680223999999</v>
      </c>
      <c r="F700" s="7">
        <v>4169.9467040000009</v>
      </c>
      <c r="G700" s="7">
        <v>5003.9360447999998</v>
      </c>
      <c r="H700" s="8"/>
    </row>
    <row r="701" spans="1:8" x14ac:dyDescent="0.2">
      <c r="A701" s="5" t="s">
        <v>720</v>
      </c>
      <c r="B701" s="5" t="s">
        <v>723</v>
      </c>
      <c r="C701" s="6">
        <v>0.55399316053333336</v>
      </c>
      <c r="D701" s="7">
        <v>2077.4743520000002</v>
      </c>
      <c r="E701" s="7">
        <v>2492.9692224</v>
      </c>
      <c r="F701" s="7">
        <v>4154.9487040000004</v>
      </c>
      <c r="G701" s="7">
        <v>4985.9384448000001</v>
      </c>
      <c r="H701" s="8"/>
    </row>
    <row r="702" spans="1:8" x14ac:dyDescent="0.2">
      <c r="A702" s="5" t="s">
        <v>720</v>
      </c>
      <c r="B702" s="5" t="s">
        <v>724</v>
      </c>
      <c r="C702" s="6">
        <v>0.53497825393333343</v>
      </c>
      <c r="D702" s="7">
        <v>2006.1684522500004</v>
      </c>
      <c r="E702" s="7">
        <v>2407.4021427000002</v>
      </c>
      <c r="F702" s="7">
        <v>4012.3369045000009</v>
      </c>
      <c r="G702" s="7">
        <v>4814.8042854000005</v>
      </c>
      <c r="H702" s="8"/>
    </row>
    <row r="703" spans="1:8" x14ac:dyDescent="0.2">
      <c r="A703" s="5" t="s">
        <v>725</v>
      </c>
      <c r="B703" s="5" t="s">
        <v>726</v>
      </c>
      <c r="C703" s="6">
        <v>0.99021244480000004</v>
      </c>
      <c r="D703" s="7">
        <v>3713.296668</v>
      </c>
      <c r="E703" s="7">
        <v>4455.9560015999996</v>
      </c>
      <c r="F703" s="7">
        <v>7426.5933359999999</v>
      </c>
      <c r="G703" s="7">
        <v>8911.9120031999992</v>
      </c>
      <c r="H703" s="8"/>
    </row>
    <row r="704" spans="1:8" x14ac:dyDescent="0.2">
      <c r="A704" s="5" t="s">
        <v>725</v>
      </c>
      <c r="B704" s="5" t="s">
        <v>727</v>
      </c>
      <c r="C704" s="6">
        <v>0.99485644480000013</v>
      </c>
      <c r="D704" s="7">
        <v>3730.7116680000004</v>
      </c>
      <c r="E704" s="7">
        <v>4476.8540016000006</v>
      </c>
      <c r="F704" s="7">
        <v>7461.4233360000007</v>
      </c>
      <c r="G704" s="7">
        <v>8953.7080032000013</v>
      </c>
      <c r="H704" s="8"/>
    </row>
    <row r="705" spans="1:8" x14ac:dyDescent="0.2">
      <c r="A705" s="5" t="s">
        <v>725</v>
      </c>
      <c r="B705" s="5" t="s">
        <v>728</v>
      </c>
      <c r="C705" s="6">
        <v>0.87393050319999999</v>
      </c>
      <c r="D705" s="7">
        <v>3277.2393870000001</v>
      </c>
      <c r="E705" s="7">
        <v>3932.6872644</v>
      </c>
      <c r="F705" s="7">
        <v>6554.4787740000002</v>
      </c>
      <c r="G705" s="7">
        <v>7865.3745288</v>
      </c>
      <c r="H705" s="8"/>
    </row>
    <row r="706" spans="1:8" x14ac:dyDescent="0.2">
      <c r="A706" s="5" t="s">
        <v>725</v>
      </c>
      <c r="B706" s="5" t="s">
        <v>729</v>
      </c>
      <c r="C706" s="6">
        <v>0.87955350319999992</v>
      </c>
      <c r="D706" s="7">
        <v>3298.3256369999999</v>
      </c>
      <c r="E706" s="7">
        <v>3957.9907644</v>
      </c>
      <c r="F706" s="7">
        <v>6596.6512739999998</v>
      </c>
      <c r="G706" s="7">
        <v>7915.9815288</v>
      </c>
      <c r="H706" s="8"/>
    </row>
    <row r="707" spans="1:8" x14ac:dyDescent="0.2">
      <c r="A707" s="5" t="s">
        <v>725</v>
      </c>
      <c r="B707" s="5" t="s">
        <v>730</v>
      </c>
      <c r="C707" s="6">
        <v>0.90345662959999995</v>
      </c>
      <c r="D707" s="7">
        <v>3387.9623609999999</v>
      </c>
      <c r="E707" s="7">
        <v>4065.5548331999998</v>
      </c>
      <c r="F707" s="7">
        <v>6775.9247219999997</v>
      </c>
      <c r="G707" s="7">
        <v>8131.1096663999997</v>
      </c>
      <c r="H707" s="8"/>
    </row>
    <row r="708" spans="1:8" x14ac:dyDescent="0.2">
      <c r="A708" s="5" t="s">
        <v>725</v>
      </c>
      <c r="B708" s="5" t="s">
        <v>731</v>
      </c>
      <c r="C708" s="6">
        <v>0.90810062960000004</v>
      </c>
      <c r="D708" s="7">
        <v>3405.3773610000003</v>
      </c>
      <c r="E708" s="7">
        <v>4086.4528331999995</v>
      </c>
      <c r="F708" s="7">
        <v>6810.7547220000006</v>
      </c>
      <c r="G708" s="7">
        <v>8172.9056663999991</v>
      </c>
      <c r="H708" s="8"/>
    </row>
    <row r="709" spans="1:8" x14ac:dyDescent="0.2">
      <c r="A709" s="5" t="s">
        <v>725</v>
      </c>
      <c r="B709" s="5" t="s">
        <v>732</v>
      </c>
      <c r="C709" s="6">
        <v>1.0159439788666667</v>
      </c>
      <c r="D709" s="7">
        <v>3809.78992075</v>
      </c>
      <c r="E709" s="7">
        <v>4571.7479049000003</v>
      </c>
      <c r="F709" s="7">
        <v>7619.5798414999999</v>
      </c>
      <c r="G709" s="7">
        <v>9143.4958098000006</v>
      </c>
      <c r="H709" s="8"/>
    </row>
    <row r="710" spans="1:8" x14ac:dyDescent="0.2">
      <c r="A710" s="5" t="s">
        <v>725</v>
      </c>
      <c r="B710" s="5" t="s">
        <v>733</v>
      </c>
      <c r="C710" s="6">
        <v>1.0215669788666666</v>
      </c>
      <c r="D710" s="7">
        <v>3830.8761707499998</v>
      </c>
      <c r="E710" s="7">
        <v>4597.0514048999994</v>
      </c>
      <c r="F710" s="7">
        <v>7661.7523414999996</v>
      </c>
      <c r="G710" s="7">
        <v>9194.1028097999988</v>
      </c>
      <c r="H710" s="8"/>
    </row>
    <row r="711" spans="1:8" x14ac:dyDescent="0.2">
      <c r="A711" s="5" t="s">
        <v>734</v>
      </c>
      <c r="B711" s="5" t="s">
        <v>735</v>
      </c>
      <c r="C711" s="6">
        <v>0.35928420139999995</v>
      </c>
      <c r="D711" s="7">
        <v>1347.3157552499997</v>
      </c>
      <c r="E711" s="7">
        <v>1616.7789062999998</v>
      </c>
      <c r="F711" s="7">
        <v>2694.6315104999994</v>
      </c>
      <c r="G711" s="7">
        <v>3233.5578125999996</v>
      </c>
      <c r="H711" s="8"/>
    </row>
    <row r="712" spans="1:8" x14ac:dyDescent="0.2">
      <c r="A712" s="5" t="s">
        <v>734</v>
      </c>
      <c r="B712" s="5" t="s">
        <v>736</v>
      </c>
      <c r="C712" s="6">
        <v>0.41188702266666671</v>
      </c>
      <c r="D712" s="7">
        <v>1544.5763350000002</v>
      </c>
      <c r="E712" s="7">
        <v>1853.4916020000001</v>
      </c>
      <c r="F712" s="7">
        <v>3089.1526700000004</v>
      </c>
      <c r="G712" s="7">
        <v>3706.9832040000001</v>
      </c>
      <c r="H712" s="8"/>
    </row>
    <row r="713" spans="1:8" x14ac:dyDescent="0.2">
      <c r="A713" s="5" t="s">
        <v>734</v>
      </c>
      <c r="B713" s="5" t="s">
        <v>737</v>
      </c>
      <c r="C713" s="6">
        <v>0.47811895340000005</v>
      </c>
      <c r="D713" s="7">
        <v>1792.9460752500001</v>
      </c>
      <c r="E713" s="7">
        <v>2151.5352903000003</v>
      </c>
      <c r="F713" s="7">
        <v>3585.8921505000003</v>
      </c>
      <c r="G713" s="7">
        <v>4303.0705806000005</v>
      </c>
      <c r="H713" s="8"/>
    </row>
    <row r="714" spans="1:8" x14ac:dyDescent="0.2">
      <c r="A714" s="5" t="s">
        <v>734</v>
      </c>
      <c r="B714" s="5" t="s">
        <v>738</v>
      </c>
      <c r="C714" s="6">
        <v>0.41593641813333337</v>
      </c>
      <c r="D714" s="7">
        <v>1559.7615680000001</v>
      </c>
      <c r="E714" s="7">
        <v>1871.7138816000001</v>
      </c>
      <c r="F714" s="7">
        <v>3119.5231360000002</v>
      </c>
      <c r="G714" s="7">
        <v>3743.4277632000003</v>
      </c>
      <c r="H714" s="8"/>
    </row>
    <row r="715" spans="1:8" x14ac:dyDescent="0.2">
      <c r="A715" s="5" t="s">
        <v>734</v>
      </c>
      <c r="B715" s="5" t="s">
        <v>739</v>
      </c>
      <c r="C715" s="6">
        <v>0.54472238646666671</v>
      </c>
      <c r="D715" s="7">
        <v>2042.7089492500002</v>
      </c>
      <c r="E715" s="7">
        <v>2451.2507391000004</v>
      </c>
      <c r="F715" s="7">
        <v>4085.4178985000003</v>
      </c>
      <c r="G715" s="7">
        <v>4902.5014782000007</v>
      </c>
      <c r="H715" s="8"/>
    </row>
    <row r="716" spans="1:8" x14ac:dyDescent="0.2">
      <c r="A716" s="5" t="s">
        <v>734</v>
      </c>
      <c r="B716" s="5" t="s">
        <v>740</v>
      </c>
      <c r="C716" s="6">
        <v>0.56553376613333328</v>
      </c>
      <c r="D716" s="7">
        <v>2120.7516229999997</v>
      </c>
      <c r="E716" s="7">
        <v>2544.9019475999999</v>
      </c>
      <c r="F716" s="7">
        <v>4241.5032459999993</v>
      </c>
      <c r="G716" s="7">
        <v>5089.8038951999997</v>
      </c>
      <c r="H716" s="8"/>
    </row>
    <row r="717" spans="1:8" x14ac:dyDescent="0.2">
      <c r="A717" s="5" t="s">
        <v>734</v>
      </c>
      <c r="B717" s="5" t="s">
        <v>741</v>
      </c>
      <c r="C717" s="6">
        <v>0.60940476620000006</v>
      </c>
      <c r="D717" s="7">
        <v>2285.2678732500003</v>
      </c>
      <c r="E717" s="7">
        <v>2742.3214479000003</v>
      </c>
      <c r="F717" s="7">
        <v>4570.5357465000006</v>
      </c>
      <c r="G717" s="7">
        <v>5484.6428958000006</v>
      </c>
      <c r="H717" s="8"/>
    </row>
    <row r="718" spans="1:8" x14ac:dyDescent="0.2">
      <c r="A718" s="5" t="s">
        <v>734</v>
      </c>
      <c r="B718" s="5" t="s">
        <v>742</v>
      </c>
      <c r="C718" s="6">
        <v>0.54662826053333335</v>
      </c>
      <c r="D718" s="7">
        <v>2049.8559770000002</v>
      </c>
      <c r="E718" s="7">
        <v>2459.8271724000001</v>
      </c>
      <c r="F718" s="7">
        <v>4099.7119540000003</v>
      </c>
      <c r="G718" s="7">
        <v>4919.6543448000002</v>
      </c>
      <c r="H718" s="8"/>
    </row>
    <row r="719" spans="1:8" x14ac:dyDescent="0.2">
      <c r="A719" s="5" t="s">
        <v>734</v>
      </c>
      <c r="B719" s="5" t="s">
        <v>743</v>
      </c>
      <c r="C719" s="6">
        <v>0.51855378953333331</v>
      </c>
      <c r="D719" s="7">
        <v>1944.5767107499998</v>
      </c>
      <c r="E719" s="7">
        <v>2333.4920528999996</v>
      </c>
      <c r="F719" s="7">
        <v>3889.1534214999997</v>
      </c>
      <c r="G719" s="7">
        <v>4666.9841057999993</v>
      </c>
      <c r="H719" s="8"/>
    </row>
    <row r="720" spans="1:8" x14ac:dyDescent="0.2">
      <c r="A720" s="5" t="s">
        <v>734</v>
      </c>
      <c r="B720" s="5" t="s">
        <v>744</v>
      </c>
      <c r="C720" s="6">
        <v>0.54956526053333343</v>
      </c>
      <c r="D720" s="7">
        <v>2060.8697270000002</v>
      </c>
      <c r="E720" s="7">
        <v>2473.0436724000006</v>
      </c>
      <c r="F720" s="7">
        <v>4121.7394540000005</v>
      </c>
      <c r="G720" s="7">
        <v>4946.0873448000011</v>
      </c>
      <c r="H720" s="8"/>
    </row>
    <row r="721" spans="1:8" x14ac:dyDescent="0.2">
      <c r="A721" s="5" t="s">
        <v>734</v>
      </c>
      <c r="B721" s="5" t="s">
        <v>745</v>
      </c>
      <c r="C721" s="6">
        <v>0.40948490379999997</v>
      </c>
      <c r="D721" s="7">
        <v>1535.5683892499999</v>
      </c>
      <c r="E721" s="7">
        <v>1842.6820670999998</v>
      </c>
      <c r="F721" s="7">
        <v>3071.1367784999998</v>
      </c>
      <c r="G721" s="7">
        <v>3685.3641341999996</v>
      </c>
      <c r="H721" s="8"/>
    </row>
    <row r="722" spans="1:8" x14ac:dyDescent="0.2">
      <c r="A722" s="5" t="s">
        <v>734</v>
      </c>
      <c r="B722" s="5" t="s">
        <v>746</v>
      </c>
      <c r="C722" s="6">
        <v>0.44814590433333334</v>
      </c>
      <c r="D722" s="7">
        <v>1680.5471412500001</v>
      </c>
      <c r="E722" s="7">
        <v>2016.6565694999997</v>
      </c>
      <c r="F722" s="7">
        <v>3361.0942825000002</v>
      </c>
      <c r="G722" s="7">
        <v>4033.3131389999994</v>
      </c>
      <c r="H722" s="8"/>
    </row>
    <row r="723" spans="1:8" x14ac:dyDescent="0.2">
      <c r="A723" s="5" t="s">
        <v>734</v>
      </c>
      <c r="B723" s="5" t="s">
        <v>747</v>
      </c>
      <c r="C723" s="6">
        <v>0.41013696553333334</v>
      </c>
      <c r="D723" s="7">
        <v>1538.01362075</v>
      </c>
      <c r="E723" s="7">
        <v>1845.6163448999998</v>
      </c>
      <c r="F723" s="7">
        <v>3076.0272414999999</v>
      </c>
      <c r="G723" s="7">
        <v>3691.2326897999997</v>
      </c>
      <c r="H723" s="8"/>
    </row>
    <row r="724" spans="1:8" x14ac:dyDescent="0.2">
      <c r="A724" s="5" t="s">
        <v>734</v>
      </c>
      <c r="B724" s="5" t="s">
        <v>748</v>
      </c>
      <c r="C724" s="6">
        <v>0.44605496606666667</v>
      </c>
      <c r="D724" s="7">
        <v>1672.7061227500001</v>
      </c>
      <c r="E724" s="7">
        <v>2007.2473473</v>
      </c>
      <c r="F724" s="7">
        <v>3345.4122455000002</v>
      </c>
      <c r="G724" s="7">
        <v>4014.4946946</v>
      </c>
      <c r="H724" s="8"/>
    </row>
    <row r="725" spans="1:8" x14ac:dyDescent="0.2">
      <c r="A725" s="5" t="s">
        <v>734</v>
      </c>
      <c r="B725" s="5" t="s">
        <v>749</v>
      </c>
      <c r="C725" s="6">
        <v>0.42254309400000006</v>
      </c>
      <c r="D725" s="7">
        <v>1584.5366025000003</v>
      </c>
      <c r="E725" s="7">
        <v>1901.4439230000003</v>
      </c>
      <c r="F725" s="7">
        <v>3169.0732050000006</v>
      </c>
      <c r="G725" s="7">
        <v>3802.8878460000005</v>
      </c>
      <c r="H725" s="8"/>
    </row>
    <row r="726" spans="1:8" x14ac:dyDescent="0.2">
      <c r="A726" s="5" t="s">
        <v>734</v>
      </c>
      <c r="B726" s="5" t="s">
        <v>750</v>
      </c>
      <c r="C726" s="6">
        <v>0.43803990426666667</v>
      </c>
      <c r="D726" s="7">
        <v>1642.649641</v>
      </c>
      <c r="E726" s="7">
        <v>1971.1795691999998</v>
      </c>
      <c r="F726" s="7">
        <v>3285.2992819999999</v>
      </c>
      <c r="G726" s="7">
        <v>3942.3591383999997</v>
      </c>
      <c r="H726" s="8"/>
    </row>
    <row r="727" spans="1:8" x14ac:dyDescent="0.2">
      <c r="A727" s="5" t="s">
        <v>734</v>
      </c>
      <c r="B727" s="5" t="s">
        <v>751</v>
      </c>
      <c r="C727" s="6">
        <v>0.47056951246666662</v>
      </c>
      <c r="D727" s="7">
        <v>1764.6356717499998</v>
      </c>
      <c r="E727" s="7">
        <v>2117.5628060999998</v>
      </c>
      <c r="F727" s="7">
        <v>3529.2713434999996</v>
      </c>
      <c r="G727" s="7">
        <v>4235.1256121999995</v>
      </c>
      <c r="H727" s="8"/>
    </row>
    <row r="728" spans="1:8" x14ac:dyDescent="0.2">
      <c r="A728" s="5" t="s">
        <v>734</v>
      </c>
      <c r="B728" s="5" t="s">
        <v>752</v>
      </c>
      <c r="C728" s="6">
        <v>0.50844908953333334</v>
      </c>
      <c r="D728" s="7">
        <v>1906.6840857500001</v>
      </c>
      <c r="E728" s="7">
        <v>2288.0209028999998</v>
      </c>
      <c r="F728" s="7">
        <v>3813.3681715000002</v>
      </c>
      <c r="G728" s="7">
        <v>4576.0418057999996</v>
      </c>
      <c r="H728" s="8"/>
    </row>
    <row r="729" spans="1:8" x14ac:dyDescent="0.2">
      <c r="A729" s="5" t="s">
        <v>734</v>
      </c>
      <c r="B729" s="5" t="s">
        <v>753</v>
      </c>
      <c r="C729" s="6">
        <v>0.55386508679999991</v>
      </c>
      <c r="D729" s="7">
        <v>2076.9940754999998</v>
      </c>
      <c r="E729" s="7">
        <v>2492.3928905999996</v>
      </c>
      <c r="F729" s="7">
        <v>4153.9881509999996</v>
      </c>
      <c r="G729" s="7">
        <v>4984.7857811999993</v>
      </c>
      <c r="H729" s="8"/>
    </row>
    <row r="730" spans="1:8" x14ac:dyDescent="0.2">
      <c r="A730" s="5" t="s">
        <v>734</v>
      </c>
      <c r="B730" s="5" t="s">
        <v>754</v>
      </c>
      <c r="C730" s="6">
        <v>0.5711022209333334</v>
      </c>
      <c r="D730" s="7">
        <v>2141.6333285000001</v>
      </c>
      <c r="E730" s="7">
        <v>2569.9599942000004</v>
      </c>
      <c r="F730" s="7">
        <v>4283.2666570000001</v>
      </c>
      <c r="G730" s="7">
        <v>5139.9199884000009</v>
      </c>
      <c r="H730" s="8"/>
    </row>
    <row r="731" spans="1:8" x14ac:dyDescent="0.2">
      <c r="A731" s="5" t="s">
        <v>755</v>
      </c>
      <c r="B731" s="5" t="s">
        <v>756</v>
      </c>
      <c r="C731" s="6">
        <v>0.40600101626666674</v>
      </c>
      <c r="D731" s="7">
        <v>1522.5038110000003</v>
      </c>
      <c r="E731" s="7">
        <v>1827.0045732000003</v>
      </c>
      <c r="F731" s="7">
        <v>3045.0076220000005</v>
      </c>
      <c r="G731" s="7">
        <v>3654.0091464000006</v>
      </c>
      <c r="H731" s="8"/>
    </row>
    <row r="732" spans="1:8" x14ac:dyDescent="0.2">
      <c r="A732" s="5" t="s">
        <v>755</v>
      </c>
      <c r="B732" s="5" t="s">
        <v>757</v>
      </c>
      <c r="C732" s="6">
        <v>0.41291954779999995</v>
      </c>
      <c r="D732" s="7">
        <v>1548.4483042499999</v>
      </c>
      <c r="E732" s="7">
        <v>1858.1379650999995</v>
      </c>
      <c r="F732" s="7">
        <v>3096.8966084999997</v>
      </c>
      <c r="G732" s="7">
        <v>3716.275930199999</v>
      </c>
      <c r="H732" s="8"/>
    </row>
    <row r="733" spans="1:8" x14ac:dyDescent="0.2">
      <c r="A733" s="5" t="s">
        <v>755</v>
      </c>
      <c r="B733" s="5" t="s">
        <v>758</v>
      </c>
      <c r="C733" s="6">
        <v>0.47722152793333328</v>
      </c>
      <c r="D733" s="7">
        <v>1789.5807297499998</v>
      </c>
      <c r="E733" s="7">
        <v>2147.4968756999997</v>
      </c>
      <c r="F733" s="7">
        <v>3579.1614594999996</v>
      </c>
      <c r="G733" s="7">
        <v>4294.9937513999994</v>
      </c>
      <c r="H733" s="8"/>
    </row>
    <row r="734" spans="1:8" x14ac:dyDescent="0.2">
      <c r="A734" s="5" t="s">
        <v>755</v>
      </c>
      <c r="B734" s="5" t="s">
        <v>759</v>
      </c>
      <c r="C734" s="6">
        <v>0.50285030779999995</v>
      </c>
      <c r="D734" s="7">
        <v>1885.6886542499999</v>
      </c>
      <c r="E734" s="7">
        <v>2262.8263850999997</v>
      </c>
      <c r="F734" s="7">
        <v>3771.3773084999998</v>
      </c>
      <c r="G734" s="7">
        <v>4525.6527701999994</v>
      </c>
      <c r="H734" s="8"/>
    </row>
    <row r="735" spans="1:8" x14ac:dyDescent="0.2">
      <c r="A735" s="5" t="s">
        <v>755</v>
      </c>
      <c r="B735" s="5" t="s">
        <v>760</v>
      </c>
      <c r="C735" s="6">
        <v>0.5066409224666667</v>
      </c>
      <c r="D735" s="7">
        <v>1899.9034592500002</v>
      </c>
      <c r="E735" s="7">
        <v>2279.8841511000001</v>
      </c>
      <c r="F735" s="7">
        <v>3799.8069185000004</v>
      </c>
      <c r="G735" s="7">
        <v>4559.7683022000001</v>
      </c>
      <c r="H735" s="8"/>
    </row>
    <row r="736" spans="1:8" x14ac:dyDescent="0.2">
      <c r="A736" s="5" t="s">
        <v>755</v>
      </c>
      <c r="B736" s="5" t="s">
        <v>761</v>
      </c>
      <c r="C736" s="6">
        <v>0.5474883273333333</v>
      </c>
      <c r="D736" s="7">
        <v>2053.0812274999998</v>
      </c>
      <c r="E736" s="7">
        <v>2463.6974729999997</v>
      </c>
      <c r="F736" s="7">
        <v>4106.1624549999997</v>
      </c>
      <c r="G736" s="7">
        <v>4927.3949459999994</v>
      </c>
      <c r="H736" s="8"/>
    </row>
    <row r="737" spans="1:8" x14ac:dyDescent="0.2">
      <c r="A737" s="5" t="s">
        <v>755</v>
      </c>
      <c r="B737" s="5" t="s">
        <v>762</v>
      </c>
      <c r="C737" s="6">
        <v>0.4358336096</v>
      </c>
      <c r="D737" s="7">
        <v>1634.3760360000001</v>
      </c>
      <c r="E737" s="7">
        <v>1961.2512432000001</v>
      </c>
      <c r="F737" s="7">
        <v>3268.7520720000002</v>
      </c>
      <c r="G737" s="7">
        <v>3922.5024864000002</v>
      </c>
      <c r="H737" s="8"/>
    </row>
    <row r="738" spans="1:8" x14ac:dyDescent="0.2">
      <c r="A738" s="5" t="s">
        <v>755</v>
      </c>
      <c r="B738" s="5" t="s">
        <v>763</v>
      </c>
      <c r="C738" s="6">
        <v>0.48597099800000004</v>
      </c>
      <c r="D738" s="7">
        <v>1822.3912425000001</v>
      </c>
      <c r="E738" s="7">
        <v>2186.8694910000004</v>
      </c>
      <c r="F738" s="7">
        <v>3644.7824850000002</v>
      </c>
      <c r="G738" s="7">
        <v>4373.7389820000008</v>
      </c>
      <c r="H738" s="8"/>
    </row>
    <row r="739" spans="1:8" x14ac:dyDescent="0.2">
      <c r="A739" s="5" t="s">
        <v>755</v>
      </c>
      <c r="B739" s="5" t="s">
        <v>764</v>
      </c>
      <c r="C739" s="6">
        <v>0.52081600439999998</v>
      </c>
      <c r="D739" s="7">
        <v>1953.0600164999998</v>
      </c>
      <c r="E739" s="7">
        <v>2343.6720197999998</v>
      </c>
      <c r="F739" s="7">
        <v>3906.1200329999997</v>
      </c>
      <c r="G739" s="7">
        <v>4687.3440395999996</v>
      </c>
      <c r="H739" s="8"/>
    </row>
    <row r="740" spans="1:8" x14ac:dyDescent="0.2">
      <c r="A740" s="5" t="s">
        <v>755</v>
      </c>
      <c r="B740" s="5" t="s">
        <v>765</v>
      </c>
      <c r="C740" s="6">
        <v>0.55993593100000005</v>
      </c>
      <c r="D740" s="7">
        <v>2099.7597412500004</v>
      </c>
      <c r="E740" s="7">
        <v>2519.7116895000004</v>
      </c>
      <c r="F740" s="7">
        <v>4199.5194825000008</v>
      </c>
      <c r="G740" s="7">
        <v>5039.4233790000008</v>
      </c>
      <c r="H740" s="8"/>
    </row>
    <row r="741" spans="1:8" x14ac:dyDescent="0.2">
      <c r="A741" s="5" t="s">
        <v>755</v>
      </c>
      <c r="B741" s="5" t="s">
        <v>766</v>
      </c>
      <c r="C741" s="6">
        <v>0.532128775</v>
      </c>
      <c r="D741" s="7">
        <v>1995.48290625</v>
      </c>
      <c r="E741" s="7">
        <v>2394.5794874999997</v>
      </c>
      <c r="F741" s="7">
        <v>3990.9658125000001</v>
      </c>
      <c r="G741" s="7">
        <v>4789.1589749999994</v>
      </c>
      <c r="H741" s="8"/>
    </row>
    <row r="742" spans="1:8" x14ac:dyDescent="0.2">
      <c r="A742" s="5" t="s">
        <v>755</v>
      </c>
      <c r="B742" s="5" t="s">
        <v>767</v>
      </c>
      <c r="C742" s="6">
        <v>0.5886105433333334</v>
      </c>
      <c r="D742" s="7">
        <v>2207.2895375000003</v>
      </c>
      <c r="E742" s="7">
        <v>2648.7474450000004</v>
      </c>
      <c r="F742" s="7">
        <v>4414.5790750000006</v>
      </c>
      <c r="G742" s="7">
        <v>5297.4948900000009</v>
      </c>
      <c r="H742" s="8"/>
    </row>
    <row r="743" spans="1:8" x14ac:dyDescent="0.2">
      <c r="A743" s="5" t="s">
        <v>755</v>
      </c>
      <c r="B743" s="5" t="s">
        <v>768</v>
      </c>
      <c r="C743" s="6">
        <v>0.57340543806666677</v>
      </c>
      <c r="D743" s="7">
        <v>2150.2703927500006</v>
      </c>
      <c r="E743" s="7">
        <v>2580.3244713000004</v>
      </c>
      <c r="F743" s="7">
        <v>4300.5407855000012</v>
      </c>
      <c r="G743" s="7">
        <v>5160.6489426000007</v>
      </c>
      <c r="H743" s="8"/>
    </row>
    <row r="744" spans="1:8" x14ac:dyDescent="0.2">
      <c r="A744" s="5" t="s">
        <v>755</v>
      </c>
      <c r="B744" s="5" t="s">
        <v>769</v>
      </c>
      <c r="C744" s="6">
        <v>0.428288263</v>
      </c>
      <c r="D744" s="7">
        <v>1606.08098625</v>
      </c>
      <c r="E744" s="7">
        <v>1927.2971835000001</v>
      </c>
      <c r="F744" s="7">
        <v>3212.1619725</v>
      </c>
      <c r="G744" s="7">
        <v>3854.5943670000001</v>
      </c>
      <c r="H744" s="8"/>
    </row>
    <row r="745" spans="1:8" x14ac:dyDescent="0.2">
      <c r="A745" s="5" t="s">
        <v>755</v>
      </c>
      <c r="B745" s="5" t="s">
        <v>770</v>
      </c>
      <c r="C745" s="6">
        <v>0.43520602333333325</v>
      </c>
      <c r="D745" s="7">
        <v>1632.0225874999996</v>
      </c>
      <c r="E745" s="7">
        <v>1958.4271049999995</v>
      </c>
      <c r="F745" s="7">
        <v>3264.0451749999993</v>
      </c>
      <c r="G745" s="7">
        <v>3916.8542099999991</v>
      </c>
      <c r="H745" s="8"/>
    </row>
    <row r="746" spans="1:8" x14ac:dyDescent="0.2">
      <c r="A746" s="5" t="s">
        <v>755</v>
      </c>
      <c r="B746" s="5" t="s">
        <v>771</v>
      </c>
      <c r="C746" s="6">
        <v>0.43506920246666669</v>
      </c>
      <c r="D746" s="7">
        <v>1631.5095092500001</v>
      </c>
      <c r="E746" s="7">
        <v>1957.8114110999998</v>
      </c>
      <c r="F746" s="7">
        <v>3263.0190185000001</v>
      </c>
      <c r="G746" s="7">
        <v>3915.6228221999995</v>
      </c>
      <c r="H746" s="8"/>
    </row>
    <row r="747" spans="1:8" x14ac:dyDescent="0.2">
      <c r="A747" s="5" t="s">
        <v>755</v>
      </c>
      <c r="B747" s="5" t="s">
        <v>772</v>
      </c>
      <c r="C747" s="6">
        <v>0.44345482773333333</v>
      </c>
      <c r="D747" s="7">
        <v>1662.955604</v>
      </c>
      <c r="E747" s="7">
        <v>1995.5467248</v>
      </c>
      <c r="F747" s="7">
        <v>3325.911208</v>
      </c>
      <c r="G747" s="7">
        <v>3991.0934496</v>
      </c>
      <c r="H747" s="8"/>
    </row>
    <row r="748" spans="1:8" x14ac:dyDescent="0.2">
      <c r="A748" s="5" t="s">
        <v>755</v>
      </c>
      <c r="B748" s="5" t="s">
        <v>773</v>
      </c>
      <c r="C748" s="6">
        <v>0.5507207958</v>
      </c>
      <c r="D748" s="7">
        <v>2065.2029842500001</v>
      </c>
      <c r="E748" s="7">
        <v>2478.2435811</v>
      </c>
      <c r="F748" s="7">
        <v>4130.4059685000002</v>
      </c>
      <c r="G748" s="7">
        <v>4956.4871622000001</v>
      </c>
      <c r="H748" s="8"/>
    </row>
    <row r="749" spans="1:8" x14ac:dyDescent="0.2">
      <c r="A749" s="5" t="s">
        <v>755</v>
      </c>
      <c r="B749" s="5" t="s">
        <v>774</v>
      </c>
      <c r="C749" s="6">
        <v>0.55906840133333335</v>
      </c>
      <c r="D749" s="7">
        <v>2096.5065050000003</v>
      </c>
      <c r="E749" s="7">
        <v>2515.8078059999998</v>
      </c>
      <c r="F749" s="7">
        <v>4193.0130100000006</v>
      </c>
      <c r="G749" s="7">
        <v>5031.6156119999996</v>
      </c>
      <c r="H749" s="8"/>
    </row>
    <row r="750" spans="1:8" x14ac:dyDescent="0.2">
      <c r="A750" s="5" t="s">
        <v>755</v>
      </c>
      <c r="B750" s="5" t="s">
        <v>775</v>
      </c>
      <c r="C750" s="6">
        <v>0.59255135133333336</v>
      </c>
      <c r="D750" s="7">
        <v>2222.0675675000002</v>
      </c>
      <c r="E750" s="7">
        <v>2666.4810809999999</v>
      </c>
      <c r="F750" s="7">
        <v>4444.1351350000004</v>
      </c>
      <c r="G750" s="7">
        <v>5332.9621619999998</v>
      </c>
      <c r="H750" s="8"/>
    </row>
    <row r="751" spans="1:8" x14ac:dyDescent="0.2">
      <c r="A751" s="5" t="s">
        <v>755</v>
      </c>
      <c r="B751" s="5" t="s">
        <v>776</v>
      </c>
      <c r="C751" s="6">
        <v>0.46808615253333336</v>
      </c>
      <c r="D751" s="7">
        <v>1755.3230720000001</v>
      </c>
      <c r="E751" s="7">
        <v>2106.3876863999999</v>
      </c>
      <c r="F751" s="7">
        <v>3510.6461440000003</v>
      </c>
      <c r="G751" s="7">
        <v>4212.7753727999998</v>
      </c>
      <c r="H751" s="8"/>
    </row>
    <row r="752" spans="1:8" x14ac:dyDescent="0.2">
      <c r="A752" s="5" t="s">
        <v>755</v>
      </c>
      <c r="B752" s="5" t="s">
        <v>777</v>
      </c>
      <c r="C752" s="6">
        <v>0.51574445039999994</v>
      </c>
      <c r="D752" s="7">
        <v>1934.0416889999997</v>
      </c>
      <c r="E752" s="7">
        <v>2320.8500267999998</v>
      </c>
      <c r="F752" s="7">
        <v>3868.0833779999994</v>
      </c>
      <c r="G752" s="7">
        <v>4641.7000535999996</v>
      </c>
      <c r="H752" s="8"/>
    </row>
    <row r="753" spans="1:8" x14ac:dyDescent="0.2">
      <c r="A753" s="5" t="s">
        <v>755</v>
      </c>
      <c r="B753" s="5" t="s">
        <v>778</v>
      </c>
      <c r="C753" s="6">
        <v>0.52795473906666668</v>
      </c>
      <c r="D753" s="7">
        <v>1979.8302715</v>
      </c>
      <c r="E753" s="7">
        <v>2375.7963258</v>
      </c>
      <c r="F753" s="7">
        <v>3959.660543</v>
      </c>
      <c r="G753" s="7">
        <v>4751.5926516</v>
      </c>
      <c r="H753" s="8"/>
    </row>
    <row r="754" spans="1:8" x14ac:dyDescent="0.2">
      <c r="A754" s="5" t="s">
        <v>755</v>
      </c>
      <c r="B754" s="5" t="s">
        <v>779</v>
      </c>
      <c r="C754" s="6">
        <v>0.61342523700000007</v>
      </c>
      <c r="D754" s="7">
        <v>2300.3446387500003</v>
      </c>
      <c r="E754" s="7">
        <v>2760.4135665000003</v>
      </c>
      <c r="F754" s="7">
        <v>4600.6892775000006</v>
      </c>
      <c r="G754" s="7">
        <v>5520.8271330000007</v>
      </c>
      <c r="H754" s="8"/>
    </row>
    <row r="755" spans="1:8" x14ac:dyDescent="0.2">
      <c r="A755" s="5" t="s">
        <v>755</v>
      </c>
      <c r="B755" s="5" t="s">
        <v>780</v>
      </c>
      <c r="C755" s="6">
        <v>0.54784283439999992</v>
      </c>
      <c r="D755" s="7">
        <v>2054.4106289999995</v>
      </c>
      <c r="E755" s="7">
        <v>2465.2927547999993</v>
      </c>
      <c r="F755" s="7">
        <v>4108.821257999999</v>
      </c>
      <c r="G755" s="7">
        <v>4930.5855095999987</v>
      </c>
      <c r="H755" s="8"/>
    </row>
    <row r="756" spans="1:8" x14ac:dyDescent="0.2">
      <c r="A756" s="5" t="s">
        <v>755</v>
      </c>
      <c r="B756" s="5" t="s">
        <v>781</v>
      </c>
      <c r="C756" s="6">
        <v>0.45313016246666671</v>
      </c>
      <c r="D756" s="7">
        <v>1699.2381092500002</v>
      </c>
      <c r="E756" s="7">
        <v>2039.0857311000002</v>
      </c>
      <c r="F756" s="7">
        <v>3398.4762185000004</v>
      </c>
      <c r="G756" s="7">
        <v>4078.1714622000004</v>
      </c>
      <c r="H756" s="8"/>
    </row>
    <row r="757" spans="1:8" x14ac:dyDescent="0.2">
      <c r="A757" s="5" t="s">
        <v>755</v>
      </c>
      <c r="B757" s="5" t="s">
        <v>782</v>
      </c>
      <c r="C757" s="6">
        <v>0.48304198673333332</v>
      </c>
      <c r="D757" s="7">
        <v>1811.40745025</v>
      </c>
      <c r="E757" s="7">
        <v>2173.6889402999996</v>
      </c>
      <c r="F757" s="7">
        <v>3622.8149005</v>
      </c>
      <c r="G757" s="7">
        <v>4347.3778805999991</v>
      </c>
      <c r="H757" s="8"/>
    </row>
    <row r="758" spans="1:8" x14ac:dyDescent="0.2">
      <c r="A758" s="5" t="s">
        <v>755</v>
      </c>
      <c r="B758" s="5" t="s">
        <v>783</v>
      </c>
      <c r="C758" s="6">
        <v>0.56956954073333321</v>
      </c>
      <c r="D758" s="7">
        <v>2135.8857777499998</v>
      </c>
      <c r="E758" s="7">
        <v>2563.0629332999993</v>
      </c>
      <c r="F758" s="7">
        <v>4271.7715554999995</v>
      </c>
      <c r="G758" s="7">
        <v>5126.1258665999985</v>
      </c>
      <c r="H758" s="8"/>
    </row>
    <row r="759" spans="1:8" x14ac:dyDescent="0.2">
      <c r="A759" s="5" t="s">
        <v>755</v>
      </c>
      <c r="B759" s="5" t="s">
        <v>784</v>
      </c>
      <c r="C759" s="6">
        <v>0.58562430073333327</v>
      </c>
      <c r="D759" s="7">
        <v>2196.0911277499999</v>
      </c>
      <c r="E759" s="7">
        <v>2635.3093532999997</v>
      </c>
      <c r="F759" s="7">
        <v>4392.1822554999999</v>
      </c>
      <c r="G759" s="7">
        <v>5270.6187065999993</v>
      </c>
      <c r="H759" s="8"/>
    </row>
    <row r="760" spans="1:8" x14ac:dyDescent="0.2">
      <c r="A760" s="5" t="s">
        <v>755</v>
      </c>
      <c r="B760" s="5" t="s">
        <v>785</v>
      </c>
      <c r="C760" s="6">
        <v>0.62551627666666665</v>
      </c>
      <c r="D760" s="7">
        <v>2345.6860375000001</v>
      </c>
      <c r="E760" s="7">
        <v>2814.823245</v>
      </c>
      <c r="F760" s="7">
        <v>4691.3720750000002</v>
      </c>
      <c r="G760" s="7">
        <v>5629.6464900000001</v>
      </c>
      <c r="H760" s="8"/>
    </row>
    <row r="761" spans="1:8" x14ac:dyDescent="0.2">
      <c r="A761" s="5" t="s">
        <v>755</v>
      </c>
      <c r="B761" s="5" t="s">
        <v>786</v>
      </c>
      <c r="C761" s="6">
        <v>0.66199899813333341</v>
      </c>
      <c r="D761" s="7">
        <v>2482.496243</v>
      </c>
      <c r="E761" s="7">
        <v>2978.9954916000006</v>
      </c>
      <c r="F761" s="7">
        <v>4964.9924860000001</v>
      </c>
      <c r="G761" s="7">
        <v>5957.9909832000012</v>
      </c>
      <c r="H761" s="8"/>
    </row>
    <row r="762" spans="1:8" x14ac:dyDescent="0.2">
      <c r="A762" s="5" t="s">
        <v>755</v>
      </c>
      <c r="B762" s="5" t="s">
        <v>787</v>
      </c>
      <c r="C762" s="6">
        <v>0.57195210873333346</v>
      </c>
      <c r="D762" s="7">
        <v>2144.8204077500004</v>
      </c>
      <c r="E762" s="7">
        <v>2573.7844893000006</v>
      </c>
      <c r="F762" s="7">
        <v>4289.6408155000008</v>
      </c>
      <c r="G762" s="7">
        <v>5147.5689786000012</v>
      </c>
      <c r="H762" s="8"/>
    </row>
    <row r="763" spans="1:8" x14ac:dyDescent="0.2">
      <c r="A763" s="5" t="s">
        <v>755</v>
      </c>
      <c r="B763" s="5" t="s">
        <v>788</v>
      </c>
      <c r="C763" s="6">
        <v>0.61219453120000011</v>
      </c>
      <c r="D763" s="7">
        <v>2295.7294920000004</v>
      </c>
      <c r="E763" s="7">
        <v>2754.8753904000005</v>
      </c>
      <c r="F763" s="7">
        <v>4591.4589840000008</v>
      </c>
      <c r="G763" s="7">
        <v>5509.7507808000009</v>
      </c>
      <c r="H763" s="8"/>
    </row>
    <row r="764" spans="1:8" x14ac:dyDescent="0.2">
      <c r="A764" s="5" t="s">
        <v>755</v>
      </c>
      <c r="B764" s="5" t="s">
        <v>789</v>
      </c>
      <c r="C764" s="6">
        <v>0.62653369746666654</v>
      </c>
      <c r="D764" s="7">
        <v>2349.5013654999993</v>
      </c>
      <c r="E764" s="7">
        <v>2819.4016385999994</v>
      </c>
      <c r="F764" s="7">
        <v>4699.0027309999987</v>
      </c>
      <c r="G764" s="7">
        <v>5638.8032771999988</v>
      </c>
      <c r="H764" s="8"/>
    </row>
    <row r="765" spans="1:8" x14ac:dyDescent="0.2">
      <c r="A765" s="5" t="s">
        <v>755</v>
      </c>
      <c r="B765" s="5" t="s">
        <v>790</v>
      </c>
      <c r="C765" s="6">
        <v>0.63481206746666663</v>
      </c>
      <c r="D765" s="7">
        <v>2380.5452529999998</v>
      </c>
      <c r="E765" s="7">
        <v>2856.6543035999994</v>
      </c>
      <c r="F765" s="7">
        <v>4761.0905059999996</v>
      </c>
      <c r="G765" s="7">
        <v>5713.3086071999987</v>
      </c>
      <c r="H765" s="8"/>
    </row>
    <row r="766" spans="1:8" x14ac:dyDescent="0.2">
      <c r="A766" s="5" t="s">
        <v>755</v>
      </c>
      <c r="B766" s="5" t="s">
        <v>791</v>
      </c>
      <c r="C766" s="6">
        <v>0.66297745426666665</v>
      </c>
      <c r="D766" s="7">
        <v>2486.1654534999998</v>
      </c>
      <c r="E766" s="7">
        <v>2983.3985441999998</v>
      </c>
      <c r="F766" s="7">
        <v>4972.3309069999996</v>
      </c>
      <c r="G766" s="7">
        <v>5966.7970883999997</v>
      </c>
      <c r="H766" s="8"/>
    </row>
    <row r="767" spans="1:8" x14ac:dyDescent="0.2">
      <c r="A767" s="5" t="s">
        <v>755</v>
      </c>
      <c r="B767" s="5" t="s">
        <v>792</v>
      </c>
      <c r="C767" s="6">
        <v>0.6441056955333333</v>
      </c>
      <c r="D767" s="7">
        <v>2415.39635825</v>
      </c>
      <c r="E767" s="7">
        <v>2898.4756298999996</v>
      </c>
      <c r="F767" s="7">
        <v>4830.7927165000001</v>
      </c>
      <c r="G767" s="7">
        <v>5796.9512597999992</v>
      </c>
      <c r="H767" s="8"/>
    </row>
    <row r="768" spans="1:8" x14ac:dyDescent="0.2">
      <c r="A768" s="5" t="s">
        <v>755</v>
      </c>
      <c r="B768" s="5" t="s">
        <v>793</v>
      </c>
      <c r="C768" s="6">
        <v>0.61690947300000021</v>
      </c>
      <c r="D768" s="7">
        <v>2313.4105237500007</v>
      </c>
      <c r="E768" s="7">
        <v>2776.092628500001</v>
      </c>
      <c r="F768" s="7">
        <v>4626.8210475000014</v>
      </c>
      <c r="G768" s="7">
        <v>5552.1852570000019</v>
      </c>
      <c r="H768" s="8"/>
    </row>
    <row r="769" spans="1:8" x14ac:dyDescent="0.2">
      <c r="A769" s="5" t="s">
        <v>755</v>
      </c>
      <c r="B769" s="5" t="s">
        <v>794</v>
      </c>
      <c r="C769" s="6">
        <v>0.51567710379999998</v>
      </c>
      <c r="D769" s="7">
        <v>1933.7891392499998</v>
      </c>
      <c r="E769" s="7">
        <v>2320.5469670999996</v>
      </c>
      <c r="F769" s="7">
        <v>3867.5782784999997</v>
      </c>
      <c r="G769" s="7">
        <v>4641.0939341999992</v>
      </c>
      <c r="H769" s="8"/>
    </row>
    <row r="770" spans="1:8" x14ac:dyDescent="0.2">
      <c r="A770" s="5" t="s">
        <v>755</v>
      </c>
      <c r="B770" s="5" t="s">
        <v>795</v>
      </c>
      <c r="C770" s="6">
        <v>0.52608183200000003</v>
      </c>
      <c r="D770" s="7">
        <v>1972.8068700000001</v>
      </c>
      <c r="E770" s="7">
        <v>2367.3682440000002</v>
      </c>
      <c r="F770" s="7">
        <v>3945.6137400000002</v>
      </c>
      <c r="G770" s="7">
        <v>4734.7364880000005</v>
      </c>
      <c r="H770" s="8"/>
    </row>
    <row r="771" spans="1:8" x14ac:dyDescent="0.2">
      <c r="A771" s="5" t="s">
        <v>755</v>
      </c>
      <c r="B771" s="5" t="s">
        <v>796</v>
      </c>
      <c r="C771" s="6">
        <v>0.53124599719999999</v>
      </c>
      <c r="D771" s="7">
        <v>1992.1724895</v>
      </c>
      <c r="E771" s="7">
        <v>2390.6069874</v>
      </c>
      <c r="F771" s="7">
        <v>3984.344979</v>
      </c>
      <c r="G771" s="7">
        <v>4781.2139748</v>
      </c>
      <c r="H771" s="8"/>
    </row>
    <row r="772" spans="1:8" x14ac:dyDescent="0.2">
      <c r="A772" s="5" t="s">
        <v>755</v>
      </c>
      <c r="B772" s="5" t="s">
        <v>797</v>
      </c>
      <c r="C772" s="6">
        <v>0.54067069193333328</v>
      </c>
      <c r="D772" s="7">
        <v>2027.5150947499999</v>
      </c>
      <c r="E772" s="7">
        <v>2433.0181136999995</v>
      </c>
      <c r="F772" s="7">
        <v>4055.0301894999998</v>
      </c>
      <c r="G772" s="7">
        <v>4866.036227399999</v>
      </c>
      <c r="H772" s="8"/>
    </row>
    <row r="773" spans="1:8" x14ac:dyDescent="0.2">
      <c r="A773" s="5" t="s">
        <v>755</v>
      </c>
      <c r="B773" s="5" t="s">
        <v>798</v>
      </c>
      <c r="C773" s="6">
        <v>0.60314502139999993</v>
      </c>
      <c r="D773" s="7">
        <v>2261.7938302499997</v>
      </c>
      <c r="E773" s="7">
        <v>2714.1525962999999</v>
      </c>
      <c r="F773" s="7">
        <v>4523.5876604999994</v>
      </c>
      <c r="G773" s="7">
        <v>5428.3051925999998</v>
      </c>
      <c r="H773" s="8"/>
    </row>
    <row r="774" spans="1:8" x14ac:dyDescent="0.2">
      <c r="A774" s="5" t="s">
        <v>755</v>
      </c>
      <c r="B774" s="5" t="s">
        <v>799</v>
      </c>
      <c r="C774" s="6">
        <v>0.7471530435999999</v>
      </c>
      <c r="D774" s="7">
        <v>2801.8239134999994</v>
      </c>
      <c r="E774" s="7">
        <v>3362.1886961999994</v>
      </c>
      <c r="F774" s="7">
        <v>5603.6478269999989</v>
      </c>
      <c r="G774" s="7">
        <v>6724.3773923999988</v>
      </c>
      <c r="H774" s="8"/>
    </row>
    <row r="775" spans="1:8" x14ac:dyDescent="0.2">
      <c r="A775" s="5" t="s">
        <v>755</v>
      </c>
      <c r="B775" s="5" t="s">
        <v>800</v>
      </c>
      <c r="C775" s="6">
        <v>0.61988689039999989</v>
      </c>
      <c r="D775" s="7">
        <v>2324.5758389999996</v>
      </c>
      <c r="E775" s="7">
        <v>2789.4910067999995</v>
      </c>
      <c r="F775" s="7">
        <v>4649.1516779999993</v>
      </c>
      <c r="G775" s="7">
        <v>5578.9820135999989</v>
      </c>
      <c r="H775" s="8"/>
    </row>
    <row r="776" spans="1:8" x14ac:dyDescent="0.2">
      <c r="A776" s="5" t="s">
        <v>755</v>
      </c>
      <c r="B776" s="5" t="s">
        <v>801</v>
      </c>
      <c r="C776" s="6">
        <v>0.57721469486666666</v>
      </c>
      <c r="D776" s="7">
        <v>2164.5551057500002</v>
      </c>
      <c r="E776" s="7">
        <v>2597.4661268999998</v>
      </c>
      <c r="F776" s="7">
        <v>4329.1102115000003</v>
      </c>
      <c r="G776" s="7">
        <v>5194.9322537999997</v>
      </c>
      <c r="H776" s="8"/>
    </row>
    <row r="777" spans="1:8" x14ac:dyDescent="0.2">
      <c r="A777" s="5" t="s">
        <v>755</v>
      </c>
      <c r="B777" s="5" t="s">
        <v>802</v>
      </c>
      <c r="C777" s="6">
        <v>0.76871618359999994</v>
      </c>
      <c r="D777" s="7">
        <v>2882.6856884999997</v>
      </c>
      <c r="E777" s="7">
        <v>3459.2228261999994</v>
      </c>
      <c r="F777" s="7">
        <v>5765.3713769999995</v>
      </c>
      <c r="G777" s="7">
        <v>6918.4456523999988</v>
      </c>
      <c r="H777" s="8"/>
    </row>
    <row r="778" spans="1:8" x14ac:dyDescent="0.2">
      <c r="A778" s="5" t="s">
        <v>755</v>
      </c>
      <c r="B778" s="5" t="s">
        <v>803</v>
      </c>
      <c r="C778" s="6">
        <v>0.61257074959999991</v>
      </c>
      <c r="D778" s="7">
        <v>2297.1403109999997</v>
      </c>
      <c r="E778" s="7">
        <v>2756.5683731999998</v>
      </c>
      <c r="F778" s="7">
        <v>4594.2806219999993</v>
      </c>
      <c r="G778" s="7">
        <v>5513.1367463999995</v>
      </c>
      <c r="H778" s="8"/>
    </row>
    <row r="779" spans="1:8" x14ac:dyDescent="0.2">
      <c r="A779" s="5" t="s">
        <v>755</v>
      </c>
      <c r="B779" s="5" t="s">
        <v>804</v>
      </c>
      <c r="C779" s="6">
        <v>0.59741038959999992</v>
      </c>
      <c r="D779" s="7">
        <v>2240.2889609999997</v>
      </c>
      <c r="E779" s="7">
        <v>2688.3467531999995</v>
      </c>
      <c r="F779" s="7">
        <v>4480.5779219999995</v>
      </c>
      <c r="G779" s="7">
        <v>5376.693506399999</v>
      </c>
      <c r="H779" s="8"/>
    </row>
    <row r="780" spans="1:8" x14ac:dyDescent="0.2">
      <c r="A780" s="5" t="s">
        <v>755</v>
      </c>
      <c r="B780" s="5" t="s">
        <v>805</v>
      </c>
      <c r="C780" s="6">
        <v>0.67065965039999986</v>
      </c>
      <c r="D780" s="7">
        <v>2514.9736889999995</v>
      </c>
      <c r="E780" s="7">
        <v>3017.9684267999992</v>
      </c>
      <c r="F780" s="7">
        <v>5029.9473779999989</v>
      </c>
      <c r="G780" s="7">
        <v>6035.9368535999984</v>
      </c>
      <c r="H780" s="8"/>
    </row>
    <row r="781" spans="1:8" x14ac:dyDescent="0.2">
      <c r="A781" s="5" t="s">
        <v>755</v>
      </c>
      <c r="B781" s="5" t="s">
        <v>806</v>
      </c>
      <c r="C781" s="6">
        <v>0.65329204219999992</v>
      </c>
      <c r="D781" s="7">
        <v>2449.8451582499997</v>
      </c>
      <c r="E781" s="7">
        <v>2939.8141898999997</v>
      </c>
      <c r="F781" s="7">
        <v>4899.6903164999994</v>
      </c>
      <c r="G781" s="7">
        <v>5879.6283797999995</v>
      </c>
      <c r="H781" s="8"/>
    </row>
    <row r="782" spans="1:8" x14ac:dyDescent="0.2">
      <c r="A782" s="5" t="s">
        <v>755</v>
      </c>
      <c r="B782" s="5" t="s">
        <v>807</v>
      </c>
      <c r="C782" s="6">
        <v>0.78188819253333319</v>
      </c>
      <c r="D782" s="7">
        <v>2932.0807219999997</v>
      </c>
      <c r="E782" s="7">
        <v>3518.4968663999994</v>
      </c>
      <c r="F782" s="7">
        <v>5864.1614439999994</v>
      </c>
      <c r="G782" s="7">
        <v>7036.9937327999987</v>
      </c>
      <c r="H782" s="8"/>
    </row>
    <row r="783" spans="1:8" x14ac:dyDescent="0.2">
      <c r="A783" s="5" t="s">
        <v>755</v>
      </c>
      <c r="B783" s="5" t="s">
        <v>808</v>
      </c>
      <c r="C783" s="6">
        <v>0.64525825039999984</v>
      </c>
      <c r="D783" s="7">
        <v>2419.7184389999993</v>
      </c>
      <c r="E783" s="7">
        <v>2903.6621267999994</v>
      </c>
      <c r="F783" s="7">
        <v>4839.4368779999986</v>
      </c>
      <c r="G783" s="7">
        <v>5807.3242535999989</v>
      </c>
      <c r="H783" s="8"/>
    </row>
    <row r="784" spans="1:8" x14ac:dyDescent="0.2">
      <c r="A784" s="5" t="s">
        <v>755</v>
      </c>
      <c r="B784" s="5" t="s">
        <v>809</v>
      </c>
      <c r="C784" s="6">
        <v>0.62046208879999987</v>
      </c>
      <c r="D784" s="7">
        <v>2326.7328329999996</v>
      </c>
      <c r="E784" s="7">
        <v>2792.0793995999993</v>
      </c>
      <c r="F784" s="7">
        <v>4653.4656659999991</v>
      </c>
      <c r="G784" s="7">
        <v>5584.1587991999986</v>
      </c>
      <c r="H784" s="8"/>
    </row>
    <row r="785" spans="1:8" x14ac:dyDescent="0.2">
      <c r="A785" s="5" t="s">
        <v>755</v>
      </c>
      <c r="B785" s="5" t="s">
        <v>810</v>
      </c>
      <c r="C785" s="6">
        <v>0.65458485273333322</v>
      </c>
      <c r="D785" s="7">
        <v>2454.6931977499994</v>
      </c>
      <c r="E785" s="7">
        <v>2945.6318372999995</v>
      </c>
      <c r="F785" s="7">
        <v>4909.3863954999988</v>
      </c>
      <c r="G785" s="7">
        <v>5891.2636745999989</v>
      </c>
      <c r="H785" s="8"/>
    </row>
    <row r="786" spans="1:8" x14ac:dyDescent="0.2">
      <c r="A786" s="5" t="s">
        <v>755</v>
      </c>
      <c r="B786" s="5" t="s">
        <v>811</v>
      </c>
      <c r="C786" s="6">
        <v>0.64143283126666661</v>
      </c>
      <c r="D786" s="7">
        <v>2405.3731172499997</v>
      </c>
      <c r="E786" s="7">
        <v>2886.4477406999999</v>
      </c>
      <c r="F786" s="7">
        <v>4810.7462344999994</v>
      </c>
      <c r="G786" s="7">
        <v>5772.8954813999999</v>
      </c>
      <c r="H786" s="8"/>
    </row>
    <row r="787" spans="1:8" x14ac:dyDescent="0.2">
      <c r="A787" s="5" t="s">
        <v>755</v>
      </c>
      <c r="B787" s="5" t="s">
        <v>812</v>
      </c>
      <c r="C787" s="6">
        <v>0.40552718666666671</v>
      </c>
      <c r="D787" s="7">
        <v>1520.7269500000002</v>
      </c>
      <c r="E787" s="7">
        <v>1824.8723400000001</v>
      </c>
      <c r="F787" s="7">
        <v>3041.4539000000004</v>
      </c>
      <c r="G787" s="7">
        <v>3649.7446800000002</v>
      </c>
      <c r="H787" s="8"/>
    </row>
    <row r="788" spans="1:8" x14ac:dyDescent="0.2">
      <c r="A788" s="5" t="s">
        <v>755</v>
      </c>
      <c r="B788" s="5" t="s">
        <v>813</v>
      </c>
      <c r="C788" s="6">
        <v>0.47929387493333331</v>
      </c>
      <c r="D788" s="7">
        <v>1797.3520309999999</v>
      </c>
      <c r="E788" s="7">
        <v>2156.8224371999995</v>
      </c>
      <c r="F788" s="7">
        <v>3594.7040619999998</v>
      </c>
      <c r="G788" s="7">
        <v>4313.644874399999</v>
      </c>
      <c r="H788" s="8"/>
    </row>
    <row r="789" spans="1:8" x14ac:dyDescent="0.2">
      <c r="A789" s="5" t="s">
        <v>755</v>
      </c>
      <c r="B789" s="5" t="s">
        <v>814</v>
      </c>
      <c r="C789" s="6">
        <v>0.45667467179999999</v>
      </c>
      <c r="D789" s="7">
        <v>1712.5300192499999</v>
      </c>
      <c r="E789" s="7">
        <v>2055.0360231</v>
      </c>
      <c r="F789" s="7">
        <v>3425.0600384999998</v>
      </c>
      <c r="G789" s="7">
        <v>4110.0720461999999</v>
      </c>
      <c r="H789" s="8"/>
    </row>
    <row r="790" spans="1:8" x14ac:dyDescent="0.2">
      <c r="A790" s="5" t="s">
        <v>755</v>
      </c>
      <c r="B790" s="5" t="s">
        <v>815</v>
      </c>
      <c r="C790" s="6">
        <v>0.4707964482</v>
      </c>
      <c r="D790" s="7">
        <v>1765.48668075</v>
      </c>
      <c r="E790" s="7">
        <v>2118.5840168999998</v>
      </c>
      <c r="F790" s="7">
        <v>3530.9733615</v>
      </c>
      <c r="G790" s="7">
        <v>4237.1680337999996</v>
      </c>
      <c r="H790" s="8"/>
    </row>
    <row r="791" spans="1:8" x14ac:dyDescent="0.2">
      <c r="A791" s="5" t="s">
        <v>755</v>
      </c>
      <c r="B791" s="5" t="s">
        <v>816</v>
      </c>
      <c r="C791" s="6">
        <v>0.51407177613333332</v>
      </c>
      <c r="D791" s="7">
        <v>1927.7691605</v>
      </c>
      <c r="E791" s="7">
        <v>2313.3229925999999</v>
      </c>
      <c r="F791" s="7">
        <v>3855.538321</v>
      </c>
      <c r="G791" s="7">
        <v>4626.6459851999998</v>
      </c>
      <c r="H791" s="8"/>
    </row>
    <row r="792" spans="1:8" x14ac:dyDescent="0.2">
      <c r="A792" s="5" t="s">
        <v>755</v>
      </c>
      <c r="B792" s="5" t="s">
        <v>817</v>
      </c>
      <c r="C792" s="6">
        <v>0.52740391746666671</v>
      </c>
      <c r="D792" s="7">
        <v>1977.7646905000001</v>
      </c>
      <c r="E792" s="7">
        <v>2373.3176286000003</v>
      </c>
      <c r="F792" s="7">
        <v>3955.5293810000003</v>
      </c>
      <c r="G792" s="7">
        <v>4746.6352572000005</v>
      </c>
      <c r="H792" s="8"/>
    </row>
    <row r="793" spans="1:8" x14ac:dyDescent="0.2">
      <c r="A793" s="5" t="s">
        <v>755</v>
      </c>
      <c r="B793" s="5" t="s">
        <v>818</v>
      </c>
      <c r="C793" s="6">
        <v>0.54745158140000005</v>
      </c>
      <c r="D793" s="7">
        <v>2052.9434302500003</v>
      </c>
      <c r="E793" s="7">
        <v>2463.5321162999999</v>
      </c>
      <c r="F793" s="7">
        <v>4105.8868605000007</v>
      </c>
      <c r="G793" s="7">
        <v>4927.0642325999997</v>
      </c>
      <c r="H793" s="8"/>
    </row>
    <row r="794" spans="1:8" x14ac:dyDescent="0.2">
      <c r="A794" s="5" t="s">
        <v>755</v>
      </c>
      <c r="B794" s="5" t="s">
        <v>819</v>
      </c>
      <c r="C794" s="6">
        <v>0.58066203393333327</v>
      </c>
      <c r="D794" s="7">
        <v>2177.48262725</v>
      </c>
      <c r="E794" s="7">
        <v>2612.9791526999993</v>
      </c>
      <c r="F794" s="7">
        <v>4354.9652544999999</v>
      </c>
      <c r="G794" s="7">
        <v>5225.9583053999986</v>
      </c>
      <c r="H794" s="8"/>
    </row>
    <row r="795" spans="1:8" x14ac:dyDescent="0.2">
      <c r="A795" s="5" t="s">
        <v>755</v>
      </c>
      <c r="B795" s="5" t="s">
        <v>820</v>
      </c>
      <c r="C795" s="6">
        <v>0.55492297600000007</v>
      </c>
      <c r="D795" s="7">
        <v>2080.9611600000003</v>
      </c>
      <c r="E795" s="7">
        <v>2497.1533920000002</v>
      </c>
      <c r="F795" s="7">
        <v>4161.9223200000006</v>
      </c>
      <c r="G795" s="7">
        <v>4994.3067840000003</v>
      </c>
      <c r="H795" s="8"/>
    </row>
    <row r="796" spans="1:8" x14ac:dyDescent="0.2">
      <c r="A796" s="5" t="s">
        <v>755</v>
      </c>
      <c r="B796" s="5" t="s">
        <v>821</v>
      </c>
      <c r="C796" s="6">
        <v>0.57306266313333321</v>
      </c>
      <c r="D796" s="7">
        <v>2148.9849867499997</v>
      </c>
      <c r="E796" s="7">
        <v>2578.7819840999991</v>
      </c>
      <c r="F796" s="7">
        <v>4297.9699734999995</v>
      </c>
      <c r="G796" s="7">
        <v>5157.5639681999983</v>
      </c>
      <c r="H796" s="8"/>
    </row>
    <row r="797" spans="1:8" x14ac:dyDescent="0.2">
      <c r="A797" s="5" t="s">
        <v>755</v>
      </c>
      <c r="B797" s="5" t="s">
        <v>822</v>
      </c>
      <c r="C797" s="6">
        <v>0.58885350019999994</v>
      </c>
      <c r="D797" s="7">
        <v>2208.2006257499997</v>
      </c>
      <c r="E797" s="7">
        <v>2649.8407508999999</v>
      </c>
      <c r="F797" s="7">
        <v>4416.4012514999995</v>
      </c>
      <c r="G797" s="7">
        <v>5299.6815017999998</v>
      </c>
      <c r="H797" s="8"/>
    </row>
    <row r="798" spans="1:8" x14ac:dyDescent="0.2">
      <c r="A798" s="5" t="s">
        <v>755</v>
      </c>
      <c r="B798" s="5" t="s">
        <v>823</v>
      </c>
      <c r="C798" s="6">
        <v>0.61192828539999999</v>
      </c>
      <c r="D798" s="7">
        <v>2294.7310702499999</v>
      </c>
      <c r="E798" s="7">
        <v>2753.6772842999999</v>
      </c>
      <c r="F798" s="7">
        <v>4589.4621404999998</v>
      </c>
      <c r="G798" s="7">
        <v>5507.3545685999998</v>
      </c>
      <c r="H798" s="8"/>
    </row>
    <row r="799" spans="1:8" x14ac:dyDescent="0.2">
      <c r="A799" s="5" t="s">
        <v>755</v>
      </c>
      <c r="B799" s="5" t="s">
        <v>824</v>
      </c>
      <c r="C799" s="6">
        <v>0.55093503566666668</v>
      </c>
      <c r="D799" s="7">
        <v>2066.0063837500002</v>
      </c>
      <c r="E799" s="7">
        <v>2479.2076604999997</v>
      </c>
      <c r="F799" s="7">
        <v>4132.0127675000003</v>
      </c>
      <c r="G799" s="7">
        <v>4958.4153209999995</v>
      </c>
      <c r="H799" s="8"/>
    </row>
    <row r="800" spans="1:8" x14ac:dyDescent="0.2">
      <c r="A800" s="5" t="s">
        <v>755</v>
      </c>
      <c r="B800" s="5" t="s">
        <v>825</v>
      </c>
      <c r="C800" s="6">
        <v>0.55419683566666667</v>
      </c>
      <c r="D800" s="7">
        <v>2078.2381337500001</v>
      </c>
      <c r="E800" s="7">
        <v>2493.8857604999998</v>
      </c>
      <c r="F800" s="7">
        <v>4156.4762675000002</v>
      </c>
      <c r="G800" s="7">
        <v>4987.7715209999997</v>
      </c>
      <c r="H800" s="8"/>
    </row>
    <row r="801" spans="1:8" x14ac:dyDescent="0.2">
      <c r="A801" s="5" t="s">
        <v>755</v>
      </c>
      <c r="B801" s="5" t="s">
        <v>826</v>
      </c>
      <c r="C801" s="6">
        <v>0.58374503513333331</v>
      </c>
      <c r="D801" s="7">
        <v>2189.0438817499999</v>
      </c>
      <c r="E801" s="7">
        <v>2626.8526581000001</v>
      </c>
      <c r="F801" s="7">
        <v>4378.0877634999997</v>
      </c>
      <c r="G801" s="7">
        <v>5253.7053162000002</v>
      </c>
      <c r="H801" s="8"/>
    </row>
    <row r="802" spans="1:8" x14ac:dyDescent="0.2">
      <c r="A802" s="5" t="s">
        <v>755</v>
      </c>
      <c r="B802" s="5" t="s">
        <v>827</v>
      </c>
      <c r="C802" s="6">
        <v>0.59768124960000013</v>
      </c>
      <c r="D802" s="7">
        <v>2241.3046860000004</v>
      </c>
      <c r="E802" s="7">
        <v>2689.5656232000006</v>
      </c>
      <c r="F802" s="7">
        <v>4482.6093720000008</v>
      </c>
      <c r="G802" s="7">
        <v>5379.1312464000011</v>
      </c>
      <c r="H802" s="8"/>
    </row>
    <row r="803" spans="1:8" x14ac:dyDescent="0.2">
      <c r="A803" s="5" t="s">
        <v>755</v>
      </c>
      <c r="B803" s="5" t="s">
        <v>828</v>
      </c>
      <c r="C803" s="6">
        <v>0.61802295859999989</v>
      </c>
      <c r="D803" s="7">
        <v>2317.5860947499996</v>
      </c>
      <c r="E803" s="7">
        <v>2781.1033136999995</v>
      </c>
      <c r="F803" s="7">
        <v>4635.1721894999991</v>
      </c>
      <c r="G803" s="7">
        <v>5562.206627399999</v>
      </c>
      <c r="H803" s="8"/>
    </row>
    <row r="804" spans="1:8" x14ac:dyDescent="0.2">
      <c r="A804" s="5" t="s">
        <v>755</v>
      </c>
      <c r="B804" s="5" t="s">
        <v>829</v>
      </c>
      <c r="C804" s="6">
        <v>0.63842749073333327</v>
      </c>
      <c r="D804" s="7">
        <v>2394.1030902499997</v>
      </c>
      <c r="E804" s="7">
        <v>2872.9237082999998</v>
      </c>
      <c r="F804" s="7">
        <v>4788.2061804999994</v>
      </c>
      <c r="G804" s="7">
        <v>5745.8474165999996</v>
      </c>
      <c r="H804" s="8"/>
    </row>
    <row r="805" spans="1:8" x14ac:dyDescent="0.2">
      <c r="A805" s="5" t="s">
        <v>755</v>
      </c>
      <c r="B805" s="5" t="s">
        <v>830</v>
      </c>
      <c r="C805" s="6">
        <v>0.69488988099999993</v>
      </c>
      <c r="D805" s="7">
        <v>2605.8370537499995</v>
      </c>
      <c r="E805" s="7">
        <v>3127.0044644999998</v>
      </c>
      <c r="F805" s="7">
        <v>5211.6741074999991</v>
      </c>
      <c r="G805" s="7">
        <v>6254.0089289999996</v>
      </c>
      <c r="H805" s="8"/>
    </row>
    <row r="806" spans="1:8" x14ac:dyDescent="0.2">
      <c r="A806" s="5" t="s">
        <v>755</v>
      </c>
      <c r="B806" s="5" t="s">
        <v>831</v>
      </c>
      <c r="C806" s="6">
        <v>0.81371973906666661</v>
      </c>
      <c r="D806" s="7">
        <v>3051.4490214999996</v>
      </c>
      <c r="E806" s="7">
        <v>3661.7388257999996</v>
      </c>
      <c r="F806" s="7">
        <v>6102.8980429999992</v>
      </c>
      <c r="G806" s="7">
        <v>7323.4776515999993</v>
      </c>
      <c r="H806" s="8"/>
    </row>
    <row r="807" spans="1:8" x14ac:dyDescent="0.2">
      <c r="A807" s="5" t="s">
        <v>755</v>
      </c>
      <c r="B807" s="5" t="s">
        <v>832</v>
      </c>
      <c r="C807" s="6">
        <v>0.9033606229333333</v>
      </c>
      <c r="D807" s="7">
        <v>3387.6023359999999</v>
      </c>
      <c r="E807" s="7">
        <v>4065.1228031999999</v>
      </c>
      <c r="F807" s="7">
        <v>6775.2046719999998</v>
      </c>
      <c r="G807" s="7">
        <v>8130.2456063999998</v>
      </c>
      <c r="H807" s="8"/>
    </row>
    <row r="808" spans="1:8" x14ac:dyDescent="0.2">
      <c r="A808" s="5" t="s">
        <v>755</v>
      </c>
      <c r="B808" s="5" t="s">
        <v>833</v>
      </c>
      <c r="C808" s="6">
        <v>1.0494028294666666</v>
      </c>
      <c r="D808" s="7">
        <v>3935.2606105</v>
      </c>
      <c r="E808" s="7">
        <v>4722.3127326000003</v>
      </c>
      <c r="F808" s="7">
        <v>7870.521221</v>
      </c>
      <c r="G808" s="7">
        <v>9444.6254652000007</v>
      </c>
      <c r="H808" s="8"/>
    </row>
    <row r="809" spans="1:8" x14ac:dyDescent="0.2">
      <c r="A809" s="5" t="s">
        <v>755</v>
      </c>
      <c r="B809" s="5" t="s">
        <v>834</v>
      </c>
      <c r="C809" s="6">
        <v>0.93138972646666662</v>
      </c>
      <c r="D809" s="7">
        <v>3492.7114742499998</v>
      </c>
      <c r="E809" s="7">
        <v>4191.2537690999989</v>
      </c>
      <c r="F809" s="7">
        <v>6985.4229484999996</v>
      </c>
      <c r="G809" s="7">
        <v>8382.5075381999977</v>
      </c>
      <c r="H809" s="8"/>
    </row>
    <row r="810" spans="1:8" x14ac:dyDescent="0.2">
      <c r="A810" s="5" t="s">
        <v>755</v>
      </c>
      <c r="B810" s="5" t="s">
        <v>835</v>
      </c>
      <c r="C810" s="6">
        <v>0.55610621306666674</v>
      </c>
      <c r="D810" s="7">
        <v>2085.3982990000004</v>
      </c>
      <c r="E810" s="7">
        <v>2502.4779588000001</v>
      </c>
      <c r="F810" s="7">
        <v>4170.7965980000008</v>
      </c>
      <c r="G810" s="7">
        <v>5004.9559176000002</v>
      </c>
      <c r="H810" s="8"/>
    </row>
    <row r="811" spans="1:8" x14ac:dyDescent="0.2">
      <c r="A811" s="5" t="s">
        <v>755</v>
      </c>
      <c r="B811" s="5" t="s">
        <v>836</v>
      </c>
      <c r="C811" s="6">
        <v>0.59988451319999991</v>
      </c>
      <c r="D811" s="7">
        <v>2249.5669244999995</v>
      </c>
      <c r="E811" s="7">
        <v>2699.4803093999994</v>
      </c>
      <c r="F811" s="7">
        <v>4499.1338489999989</v>
      </c>
      <c r="G811" s="7">
        <v>5398.9606187999989</v>
      </c>
      <c r="H811" s="8"/>
    </row>
    <row r="812" spans="1:8" x14ac:dyDescent="0.2">
      <c r="A812" s="5" t="s">
        <v>755</v>
      </c>
      <c r="B812" s="5" t="s">
        <v>837</v>
      </c>
      <c r="C812" s="6">
        <v>0.6780350544</v>
      </c>
      <c r="D812" s="7">
        <v>2542.6314539999998</v>
      </c>
      <c r="E812" s="7">
        <v>3051.1577447999998</v>
      </c>
      <c r="F812" s="7">
        <v>5085.2629079999997</v>
      </c>
      <c r="G812" s="7">
        <v>6102.3154895999996</v>
      </c>
      <c r="H812" s="8"/>
    </row>
    <row r="813" spans="1:8" x14ac:dyDescent="0.2">
      <c r="A813" s="5" t="s">
        <v>755</v>
      </c>
      <c r="B813" s="5" t="s">
        <v>838</v>
      </c>
      <c r="C813" s="6">
        <v>0.6924794608</v>
      </c>
      <c r="D813" s="7">
        <v>2596.7979780000001</v>
      </c>
      <c r="E813" s="7">
        <v>3116.1575736</v>
      </c>
      <c r="F813" s="7">
        <v>5193.5959560000001</v>
      </c>
      <c r="G813" s="7">
        <v>6232.3151472</v>
      </c>
      <c r="H813" s="8"/>
    </row>
    <row r="814" spans="1:8" x14ac:dyDescent="0.2">
      <c r="A814" s="5" t="s">
        <v>755</v>
      </c>
      <c r="B814" s="5" t="s">
        <v>839</v>
      </c>
      <c r="C814" s="6">
        <v>0.70519895766666663</v>
      </c>
      <c r="D814" s="7">
        <v>2644.4960912500001</v>
      </c>
      <c r="E814" s="7">
        <v>3173.3953094999997</v>
      </c>
      <c r="F814" s="7">
        <v>5288.9921825000001</v>
      </c>
      <c r="G814" s="7">
        <v>6346.7906189999994</v>
      </c>
      <c r="H814" s="8"/>
    </row>
    <row r="815" spans="1:8" x14ac:dyDescent="0.2">
      <c r="A815" s="5" t="s">
        <v>755</v>
      </c>
      <c r="B815" s="5" t="s">
        <v>840</v>
      </c>
      <c r="C815" s="6">
        <v>0.78096085853333319</v>
      </c>
      <c r="D815" s="7">
        <v>2928.6032194999993</v>
      </c>
      <c r="E815" s="7">
        <v>3514.323863399999</v>
      </c>
      <c r="F815" s="7">
        <v>5857.2064389999987</v>
      </c>
      <c r="G815" s="7">
        <v>7028.6477267999981</v>
      </c>
      <c r="H815" s="8"/>
    </row>
    <row r="816" spans="1:8" x14ac:dyDescent="0.2">
      <c r="A816" s="5" t="s">
        <v>755</v>
      </c>
      <c r="B816" s="5" t="s">
        <v>841</v>
      </c>
      <c r="C816" s="6">
        <v>0.73078238273333329</v>
      </c>
      <c r="D816" s="7">
        <v>2740.4339352499996</v>
      </c>
      <c r="E816" s="7">
        <v>3288.5207222999998</v>
      </c>
      <c r="F816" s="7">
        <v>5480.8678704999993</v>
      </c>
      <c r="G816" s="7">
        <v>6577.0414445999995</v>
      </c>
      <c r="H816" s="8"/>
    </row>
    <row r="817" spans="1:8" x14ac:dyDescent="0.2">
      <c r="A817" s="5" t="s">
        <v>755</v>
      </c>
      <c r="B817" s="5" t="s">
        <v>842</v>
      </c>
      <c r="C817" s="6">
        <v>0.71668530486666659</v>
      </c>
      <c r="D817" s="7">
        <v>2687.56989325</v>
      </c>
      <c r="E817" s="7">
        <v>3225.0838718999998</v>
      </c>
      <c r="F817" s="7">
        <v>5375.1397864999999</v>
      </c>
      <c r="G817" s="7">
        <v>6450.1677437999997</v>
      </c>
      <c r="H817" s="8"/>
    </row>
    <row r="818" spans="1:8" x14ac:dyDescent="0.2">
      <c r="A818" s="5" t="s">
        <v>755</v>
      </c>
      <c r="B818" s="5" t="s">
        <v>843</v>
      </c>
      <c r="C818" s="6">
        <v>0.69306577226666666</v>
      </c>
      <c r="D818" s="7">
        <v>2598.9966460000001</v>
      </c>
      <c r="E818" s="7">
        <v>3118.7959752000002</v>
      </c>
      <c r="F818" s="7">
        <v>5197.9932920000001</v>
      </c>
      <c r="G818" s="7">
        <v>6237.5919504000003</v>
      </c>
      <c r="H818" s="8"/>
    </row>
    <row r="819" spans="1:8" x14ac:dyDescent="0.2">
      <c r="A819" s="5" t="s">
        <v>755</v>
      </c>
      <c r="B819" s="5" t="s">
        <v>844</v>
      </c>
      <c r="C819" s="6">
        <v>0.62264873200000004</v>
      </c>
      <c r="D819" s="7">
        <v>2334.9327450000001</v>
      </c>
      <c r="E819" s="7">
        <v>2801.9192940000003</v>
      </c>
      <c r="F819" s="7">
        <v>4669.8654900000001</v>
      </c>
      <c r="G819" s="7">
        <v>5603.8385880000005</v>
      </c>
      <c r="H819" s="8"/>
    </row>
    <row r="820" spans="1:8" x14ac:dyDescent="0.2">
      <c r="A820" s="5" t="s">
        <v>755</v>
      </c>
      <c r="B820" s="5" t="s">
        <v>845</v>
      </c>
      <c r="C820" s="6">
        <v>0.62992652346666667</v>
      </c>
      <c r="D820" s="7">
        <v>2362.224463</v>
      </c>
      <c r="E820" s="7">
        <v>2834.6693556</v>
      </c>
      <c r="F820" s="7">
        <v>4724.448926</v>
      </c>
      <c r="G820" s="7">
        <v>5669.3387112</v>
      </c>
      <c r="H820" s="8"/>
    </row>
    <row r="821" spans="1:8" x14ac:dyDescent="0.2">
      <c r="A821" s="5" t="s">
        <v>755</v>
      </c>
      <c r="B821" s="5" t="s">
        <v>846</v>
      </c>
      <c r="C821" s="6">
        <v>0.67836990460000002</v>
      </c>
      <c r="D821" s="7">
        <v>2543.8871422500001</v>
      </c>
      <c r="E821" s="7">
        <v>3052.6645706999998</v>
      </c>
      <c r="F821" s="7">
        <v>5087.7742845000002</v>
      </c>
      <c r="G821" s="7">
        <v>6105.3291413999996</v>
      </c>
      <c r="H821" s="8"/>
    </row>
    <row r="822" spans="1:8" x14ac:dyDescent="0.2">
      <c r="A822" s="5" t="s">
        <v>755</v>
      </c>
      <c r="B822" s="5" t="s">
        <v>847</v>
      </c>
      <c r="C822" s="6">
        <v>0.74009111573333342</v>
      </c>
      <c r="D822" s="7">
        <v>2775.3416840000004</v>
      </c>
      <c r="E822" s="7">
        <v>3330.4100208000004</v>
      </c>
      <c r="F822" s="7">
        <v>5550.6833680000009</v>
      </c>
      <c r="G822" s="7">
        <v>6660.8200416000009</v>
      </c>
      <c r="H822" s="8"/>
    </row>
    <row r="823" spans="1:8" x14ac:dyDescent="0.2">
      <c r="A823" s="5" t="s">
        <v>755</v>
      </c>
      <c r="B823" s="5" t="s">
        <v>848</v>
      </c>
      <c r="C823" s="6">
        <v>0.75452654293333321</v>
      </c>
      <c r="D823" s="7">
        <v>2829.4745359999997</v>
      </c>
      <c r="E823" s="7">
        <v>3395.3694431999993</v>
      </c>
      <c r="F823" s="7">
        <v>5658.9490719999994</v>
      </c>
      <c r="G823" s="7">
        <v>6790.7388863999986</v>
      </c>
      <c r="H823" s="8"/>
    </row>
    <row r="824" spans="1:8" x14ac:dyDescent="0.2">
      <c r="A824" s="5" t="s">
        <v>755</v>
      </c>
      <c r="B824" s="5" t="s">
        <v>849</v>
      </c>
      <c r="C824" s="6">
        <v>0.77254309873333327</v>
      </c>
      <c r="D824" s="7">
        <v>2897.0366202499999</v>
      </c>
      <c r="E824" s="7">
        <v>3476.4439442999997</v>
      </c>
      <c r="F824" s="7">
        <v>5794.0732404999999</v>
      </c>
      <c r="G824" s="7">
        <v>6952.8878885999993</v>
      </c>
      <c r="H824" s="8"/>
    </row>
    <row r="825" spans="1:8" x14ac:dyDescent="0.2">
      <c r="A825" s="5" t="s">
        <v>755</v>
      </c>
      <c r="B825" s="5" t="s">
        <v>850</v>
      </c>
      <c r="C825" s="6">
        <v>0.65667293853333342</v>
      </c>
      <c r="D825" s="7">
        <v>2462.5235195000005</v>
      </c>
      <c r="E825" s="7">
        <v>2955.0282234000001</v>
      </c>
      <c r="F825" s="7">
        <v>4925.047039000001</v>
      </c>
      <c r="G825" s="7">
        <v>5910.0564468000002</v>
      </c>
      <c r="H825" s="8"/>
    </row>
    <row r="826" spans="1:8" x14ac:dyDescent="0.2">
      <c r="A826" s="5" t="s">
        <v>755</v>
      </c>
      <c r="B826" s="5" t="s">
        <v>851</v>
      </c>
      <c r="C826" s="6">
        <v>0.73326819566666668</v>
      </c>
      <c r="D826" s="7">
        <v>2749.7557337500002</v>
      </c>
      <c r="E826" s="7">
        <v>3299.7068804999999</v>
      </c>
      <c r="F826" s="7">
        <v>5499.5114675000004</v>
      </c>
      <c r="G826" s="7">
        <v>6599.4137609999998</v>
      </c>
      <c r="H826" s="8"/>
    </row>
    <row r="827" spans="1:8" x14ac:dyDescent="0.2">
      <c r="A827" s="5" t="s">
        <v>755</v>
      </c>
      <c r="B827" s="5" t="s">
        <v>852</v>
      </c>
      <c r="C827" s="6">
        <v>0.69053541319999989</v>
      </c>
      <c r="D827" s="7">
        <v>2589.5077994999997</v>
      </c>
      <c r="E827" s="7">
        <v>3107.4093593999992</v>
      </c>
      <c r="F827" s="7">
        <v>5179.0155989999994</v>
      </c>
      <c r="G827" s="7">
        <v>6214.8187187999984</v>
      </c>
      <c r="H827" s="8"/>
    </row>
    <row r="828" spans="1:8" x14ac:dyDescent="0.2">
      <c r="A828" s="5" t="s">
        <v>755</v>
      </c>
      <c r="B828" s="5" t="s">
        <v>853</v>
      </c>
      <c r="C828" s="6">
        <v>0.72600183333333335</v>
      </c>
      <c r="D828" s="7">
        <v>2722.506875</v>
      </c>
      <c r="E828" s="7">
        <v>3267.0082500000003</v>
      </c>
      <c r="F828" s="7">
        <v>5445.0137500000001</v>
      </c>
      <c r="G828" s="7">
        <v>6534.0165000000006</v>
      </c>
      <c r="H828" s="8"/>
    </row>
    <row r="829" spans="1:8" x14ac:dyDescent="0.2">
      <c r="A829" s="5" t="s">
        <v>755</v>
      </c>
      <c r="B829" s="5" t="s">
        <v>854</v>
      </c>
      <c r="C829" s="6">
        <v>0.70885856833333327</v>
      </c>
      <c r="D829" s="7">
        <v>2658.2196312499996</v>
      </c>
      <c r="E829" s="7">
        <v>3189.8635574999998</v>
      </c>
      <c r="F829" s="7">
        <v>5316.4392624999991</v>
      </c>
      <c r="G829" s="7">
        <v>6379.7271149999997</v>
      </c>
      <c r="H829" s="8"/>
    </row>
    <row r="830" spans="1:8" x14ac:dyDescent="0.2">
      <c r="A830" s="5" t="s">
        <v>755</v>
      </c>
      <c r="B830" s="5" t="s">
        <v>855</v>
      </c>
      <c r="C830" s="6">
        <v>0.68433598920000005</v>
      </c>
      <c r="D830" s="7">
        <v>2566.2599595000002</v>
      </c>
      <c r="E830" s="7">
        <v>3079.5119514000003</v>
      </c>
      <c r="F830" s="7">
        <v>5132.5199190000003</v>
      </c>
      <c r="G830" s="7">
        <v>6159.0239028000005</v>
      </c>
      <c r="H830" s="8"/>
    </row>
    <row r="831" spans="1:8" x14ac:dyDescent="0.2">
      <c r="A831" s="5" t="s">
        <v>755</v>
      </c>
      <c r="B831" s="5" t="s">
        <v>856</v>
      </c>
      <c r="C831" s="6">
        <v>0.71274372153333321</v>
      </c>
      <c r="D831" s="7">
        <v>2672.7889557499993</v>
      </c>
      <c r="E831" s="7">
        <v>3207.3467468999993</v>
      </c>
      <c r="F831" s="7">
        <v>5345.5779114999987</v>
      </c>
      <c r="G831" s="7">
        <v>6414.6934937999986</v>
      </c>
      <c r="H831" s="8"/>
    </row>
    <row r="832" spans="1:8" x14ac:dyDescent="0.2">
      <c r="A832" s="5" t="s">
        <v>755</v>
      </c>
      <c r="B832" s="5" t="s">
        <v>857</v>
      </c>
      <c r="C832" s="6">
        <v>0.76026079340000008</v>
      </c>
      <c r="D832" s="7">
        <v>2850.9779752500003</v>
      </c>
      <c r="E832" s="7">
        <v>3421.1735703000004</v>
      </c>
      <c r="F832" s="7">
        <v>5701.9559505000007</v>
      </c>
      <c r="G832" s="7">
        <v>6842.3471406000008</v>
      </c>
      <c r="H832" s="8"/>
    </row>
    <row r="833" spans="1:8" x14ac:dyDescent="0.2">
      <c r="A833" s="5" t="s">
        <v>755</v>
      </c>
      <c r="B833" s="5" t="s">
        <v>858</v>
      </c>
      <c r="C833" s="6">
        <v>0.72732101100000013</v>
      </c>
      <c r="D833" s="7">
        <v>2727.4537912500004</v>
      </c>
      <c r="E833" s="7">
        <v>3272.9445495000004</v>
      </c>
      <c r="F833" s="7">
        <v>5454.9075825000009</v>
      </c>
      <c r="G833" s="7">
        <v>6545.8890990000009</v>
      </c>
      <c r="H833" s="8"/>
    </row>
    <row r="834" spans="1:8" x14ac:dyDescent="0.2">
      <c r="A834" s="5" t="s">
        <v>755</v>
      </c>
      <c r="B834" s="5" t="s">
        <v>859</v>
      </c>
      <c r="C834" s="6">
        <v>0.70190767753333327</v>
      </c>
      <c r="D834" s="7">
        <v>2632.1537907499996</v>
      </c>
      <c r="E834" s="7">
        <v>3158.5845488999998</v>
      </c>
      <c r="F834" s="7">
        <v>5264.3075814999993</v>
      </c>
      <c r="G834" s="7">
        <v>6317.1690977999997</v>
      </c>
      <c r="H834" s="8"/>
    </row>
    <row r="835" spans="1:8" x14ac:dyDescent="0.2">
      <c r="A835" s="5" t="s">
        <v>755</v>
      </c>
      <c r="B835" s="5" t="s">
        <v>860</v>
      </c>
      <c r="C835" s="6">
        <v>0.82322216879999999</v>
      </c>
      <c r="D835" s="7">
        <v>3087.0831330000001</v>
      </c>
      <c r="E835" s="7">
        <v>3704.4997595999998</v>
      </c>
      <c r="F835" s="7">
        <v>6174.1662660000002</v>
      </c>
      <c r="G835" s="7">
        <v>7408.9995191999997</v>
      </c>
      <c r="H835" s="8"/>
    </row>
    <row r="836" spans="1:8" x14ac:dyDescent="0.2">
      <c r="A836" s="5" t="s">
        <v>755</v>
      </c>
      <c r="B836" s="5" t="s">
        <v>861</v>
      </c>
      <c r="C836" s="6">
        <v>0.98293277366666665</v>
      </c>
      <c r="D836" s="7">
        <v>3685.9979012499998</v>
      </c>
      <c r="E836" s="7">
        <v>4423.1974814999994</v>
      </c>
      <c r="F836" s="7">
        <v>7371.9958024999996</v>
      </c>
      <c r="G836" s="7">
        <v>8846.3949629999988</v>
      </c>
      <c r="H836" s="8"/>
    </row>
    <row r="837" spans="1:8" x14ac:dyDescent="0.2">
      <c r="A837" s="5" t="s">
        <v>755</v>
      </c>
      <c r="B837" s="5" t="s">
        <v>862</v>
      </c>
      <c r="C837" s="6">
        <v>1.0513530077333335</v>
      </c>
      <c r="D837" s="7">
        <v>3942.5737790000007</v>
      </c>
      <c r="E837" s="7">
        <v>4731.0885348000011</v>
      </c>
      <c r="F837" s="7">
        <v>7885.1475580000015</v>
      </c>
      <c r="G837" s="7">
        <v>9462.1770696000021</v>
      </c>
      <c r="H837" s="8"/>
    </row>
    <row r="838" spans="1:8" x14ac:dyDescent="0.2">
      <c r="A838" s="5" t="s">
        <v>755</v>
      </c>
      <c r="B838" s="5" t="s">
        <v>863</v>
      </c>
      <c r="C838" s="6">
        <v>1.2148044281333334</v>
      </c>
      <c r="D838" s="7">
        <v>4555.5166055000009</v>
      </c>
      <c r="E838" s="7">
        <v>5466.6199266000003</v>
      </c>
      <c r="F838" s="7">
        <v>9111.0332110000018</v>
      </c>
      <c r="G838" s="7">
        <v>10933.239853200001</v>
      </c>
      <c r="H838" s="8"/>
    </row>
    <row r="839" spans="1:8" x14ac:dyDescent="0.2">
      <c r="A839" s="5" t="s">
        <v>755</v>
      </c>
      <c r="B839" s="5" t="s">
        <v>864</v>
      </c>
      <c r="C839" s="6">
        <v>1.4084373736</v>
      </c>
      <c r="D839" s="7">
        <v>5281.6401509999996</v>
      </c>
      <c r="E839" s="7">
        <v>6337.9681811999999</v>
      </c>
      <c r="F839" s="7">
        <v>10563.280301999999</v>
      </c>
      <c r="G839" s="7">
        <v>12675.9363624</v>
      </c>
      <c r="H839" s="8"/>
    </row>
    <row r="840" spans="1:8" x14ac:dyDescent="0.2">
      <c r="A840" s="5" t="s">
        <v>755</v>
      </c>
      <c r="B840" s="5" t="s">
        <v>865</v>
      </c>
      <c r="C840" s="6">
        <v>0.91973454160000001</v>
      </c>
      <c r="D840" s="7">
        <v>3449.004531</v>
      </c>
      <c r="E840" s="7">
        <v>4138.8054372000006</v>
      </c>
      <c r="F840" s="7">
        <v>6898.0090620000001</v>
      </c>
      <c r="G840" s="7">
        <v>8277.6108744000012</v>
      </c>
      <c r="H840" s="8"/>
    </row>
    <row r="841" spans="1:8" x14ac:dyDescent="0.2">
      <c r="A841" s="5" t="s">
        <v>755</v>
      </c>
      <c r="B841" s="5" t="s">
        <v>866</v>
      </c>
      <c r="C841" s="6">
        <v>0.46783341526666666</v>
      </c>
      <c r="D841" s="7">
        <v>1754.3753072499999</v>
      </c>
      <c r="E841" s="7">
        <v>2105.2503686999999</v>
      </c>
      <c r="F841" s="7">
        <v>3508.7506144999998</v>
      </c>
      <c r="G841" s="7">
        <v>4210.5007373999997</v>
      </c>
      <c r="H841" s="8"/>
    </row>
    <row r="842" spans="1:8" x14ac:dyDescent="0.2">
      <c r="A842" s="5" t="s">
        <v>755</v>
      </c>
      <c r="B842" s="5" t="s">
        <v>867</v>
      </c>
      <c r="C842" s="6">
        <v>0.53189534666666671</v>
      </c>
      <c r="D842" s="7">
        <v>1994.6075500000002</v>
      </c>
      <c r="E842" s="7">
        <v>2393.5290599999998</v>
      </c>
      <c r="F842" s="7">
        <v>3989.2151000000003</v>
      </c>
      <c r="G842" s="7">
        <v>4787.0581199999997</v>
      </c>
      <c r="H842" s="8"/>
    </row>
    <row r="843" spans="1:8" x14ac:dyDescent="0.2">
      <c r="A843" s="5" t="s">
        <v>755</v>
      </c>
      <c r="B843" s="5" t="s">
        <v>868</v>
      </c>
      <c r="C843" s="6">
        <v>0.5677063644</v>
      </c>
      <c r="D843" s="7">
        <v>2128.8988665000002</v>
      </c>
      <c r="E843" s="7">
        <v>2554.6786397999999</v>
      </c>
      <c r="F843" s="7">
        <v>4257.7977330000003</v>
      </c>
      <c r="G843" s="7">
        <v>5109.3572795999999</v>
      </c>
      <c r="H843" s="8"/>
    </row>
    <row r="844" spans="1:8" x14ac:dyDescent="0.2">
      <c r="A844" s="5" t="s">
        <v>755</v>
      </c>
      <c r="B844" s="5" t="s">
        <v>869</v>
      </c>
      <c r="C844" s="6">
        <v>0.55834980680000001</v>
      </c>
      <c r="D844" s="7">
        <v>2093.8117754999998</v>
      </c>
      <c r="E844" s="7">
        <v>2512.5741306</v>
      </c>
      <c r="F844" s="7">
        <v>4187.6235509999997</v>
      </c>
      <c r="G844" s="7">
        <v>5025.1482612</v>
      </c>
      <c r="H844" s="8"/>
    </row>
    <row r="845" spans="1:8" x14ac:dyDescent="0.2">
      <c r="A845" s="5" t="s">
        <v>755</v>
      </c>
      <c r="B845" s="5" t="s">
        <v>870</v>
      </c>
      <c r="C845" s="6">
        <v>0.58358019580000009</v>
      </c>
      <c r="D845" s="7">
        <v>2188.4257342500005</v>
      </c>
      <c r="E845" s="7">
        <v>2626.1108811000004</v>
      </c>
      <c r="F845" s="7">
        <v>4376.8514685000009</v>
      </c>
      <c r="G845" s="7">
        <v>5252.2217622000007</v>
      </c>
      <c r="H845" s="8"/>
    </row>
    <row r="846" spans="1:8" x14ac:dyDescent="0.2">
      <c r="A846" s="5" t="s">
        <v>755</v>
      </c>
      <c r="B846" s="5" t="s">
        <v>871</v>
      </c>
      <c r="C846" s="6">
        <v>0.63298471266666667</v>
      </c>
      <c r="D846" s="7">
        <v>2373.6926724999998</v>
      </c>
      <c r="E846" s="7">
        <v>2848.4312070000001</v>
      </c>
      <c r="F846" s="7">
        <v>4747.3853449999997</v>
      </c>
      <c r="G846" s="7">
        <v>5696.8624140000002</v>
      </c>
      <c r="H846" s="8"/>
    </row>
    <row r="847" spans="1:8" x14ac:dyDescent="0.2">
      <c r="A847" s="5" t="s">
        <v>755</v>
      </c>
      <c r="B847" s="5" t="s">
        <v>872</v>
      </c>
      <c r="C847" s="6">
        <v>0.61380700206666661</v>
      </c>
      <c r="D847" s="7">
        <v>2301.7762577499998</v>
      </c>
      <c r="E847" s="7">
        <v>2762.1315092999994</v>
      </c>
      <c r="F847" s="7">
        <v>4603.5525154999996</v>
      </c>
      <c r="G847" s="7">
        <v>5524.2630185999988</v>
      </c>
      <c r="H847" s="8"/>
    </row>
    <row r="848" spans="1:8" x14ac:dyDescent="0.2">
      <c r="A848" s="5" t="s">
        <v>755</v>
      </c>
      <c r="B848" s="5" t="s">
        <v>873</v>
      </c>
      <c r="C848" s="6">
        <v>0.65339783686666664</v>
      </c>
      <c r="D848" s="7">
        <v>2450.2418882500001</v>
      </c>
      <c r="E848" s="7">
        <v>2940.2902658999997</v>
      </c>
      <c r="F848" s="7">
        <v>4900.4837765000002</v>
      </c>
      <c r="G848" s="7">
        <v>5880.5805317999993</v>
      </c>
      <c r="H848" s="8"/>
    </row>
    <row r="849" spans="1:8" x14ac:dyDescent="0.2">
      <c r="A849" s="5" t="s">
        <v>755</v>
      </c>
      <c r="B849" s="5" t="s">
        <v>874</v>
      </c>
      <c r="C849" s="6">
        <v>0.55857201479999996</v>
      </c>
      <c r="D849" s="7">
        <v>2094.6450554999997</v>
      </c>
      <c r="E849" s="7">
        <v>2513.5740665999997</v>
      </c>
      <c r="F849" s="7">
        <v>4189.2901109999993</v>
      </c>
      <c r="G849" s="7">
        <v>5027.1481331999994</v>
      </c>
      <c r="H849" s="8"/>
    </row>
    <row r="850" spans="1:8" x14ac:dyDescent="0.2">
      <c r="A850" s="5" t="s">
        <v>755</v>
      </c>
      <c r="B850" s="5" t="s">
        <v>875</v>
      </c>
      <c r="C850" s="6">
        <v>0.58457899553333337</v>
      </c>
      <c r="D850" s="7">
        <v>2192.1712332500001</v>
      </c>
      <c r="E850" s="7">
        <v>2630.6054798999999</v>
      </c>
      <c r="F850" s="7">
        <v>4384.3424665000002</v>
      </c>
      <c r="G850" s="7">
        <v>5261.2109597999997</v>
      </c>
      <c r="H850" s="8"/>
    </row>
    <row r="851" spans="1:8" x14ac:dyDescent="0.2">
      <c r="A851" s="5" t="s">
        <v>755</v>
      </c>
      <c r="B851" s="5" t="s">
        <v>876</v>
      </c>
      <c r="C851" s="6">
        <v>0.58694823553333331</v>
      </c>
      <c r="D851" s="7">
        <v>2201.0558832500001</v>
      </c>
      <c r="E851" s="7">
        <v>2641.2670598999998</v>
      </c>
      <c r="F851" s="7">
        <v>4402.1117665000002</v>
      </c>
      <c r="G851" s="7">
        <v>5282.5341197999996</v>
      </c>
      <c r="H851" s="8"/>
    </row>
    <row r="852" spans="1:8" x14ac:dyDescent="0.2">
      <c r="A852" s="5" t="s">
        <v>755</v>
      </c>
      <c r="B852" s="5" t="s">
        <v>877</v>
      </c>
      <c r="C852" s="6">
        <v>0.61038677193333324</v>
      </c>
      <c r="D852" s="7">
        <v>2288.9503947499998</v>
      </c>
      <c r="E852" s="7">
        <v>2746.7404736999997</v>
      </c>
      <c r="F852" s="7">
        <v>4577.9007894999995</v>
      </c>
      <c r="G852" s="7">
        <v>5493.4809473999994</v>
      </c>
      <c r="H852" s="8"/>
    </row>
    <row r="853" spans="1:8" x14ac:dyDescent="0.2">
      <c r="A853" s="5" t="s">
        <v>755</v>
      </c>
      <c r="B853" s="5" t="s">
        <v>878</v>
      </c>
      <c r="C853" s="6">
        <v>0.64218400419999988</v>
      </c>
      <c r="D853" s="7">
        <v>2408.1900157499995</v>
      </c>
      <c r="E853" s="7">
        <v>2889.8280188999993</v>
      </c>
      <c r="F853" s="7">
        <v>4816.3800314999989</v>
      </c>
      <c r="G853" s="7">
        <v>5779.6560377999986</v>
      </c>
      <c r="H853" s="8"/>
    </row>
    <row r="854" spans="1:8" x14ac:dyDescent="0.2">
      <c r="A854" s="5" t="s">
        <v>755</v>
      </c>
      <c r="B854" s="5" t="s">
        <v>879</v>
      </c>
      <c r="C854" s="6">
        <v>0.66064125340000002</v>
      </c>
      <c r="D854" s="7">
        <v>2477.4047002500001</v>
      </c>
      <c r="E854" s="7">
        <v>2972.8856403</v>
      </c>
      <c r="F854" s="7">
        <v>4954.8094005000003</v>
      </c>
      <c r="G854" s="7">
        <v>5945.7712806</v>
      </c>
      <c r="H854" s="8"/>
    </row>
    <row r="855" spans="1:8" x14ac:dyDescent="0.2">
      <c r="A855" s="5" t="s">
        <v>755</v>
      </c>
      <c r="B855" s="5" t="s">
        <v>880</v>
      </c>
      <c r="C855" s="6">
        <v>0.68203337766666661</v>
      </c>
      <c r="D855" s="7">
        <v>2557.6251662499999</v>
      </c>
      <c r="E855" s="7">
        <v>3069.1501994999999</v>
      </c>
      <c r="F855" s="7">
        <v>5115.2503324999998</v>
      </c>
      <c r="G855" s="7">
        <v>6138.3003989999997</v>
      </c>
      <c r="H855" s="8"/>
    </row>
    <row r="856" spans="1:8" x14ac:dyDescent="0.2">
      <c r="A856" s="5" t="s">
        <v>755</v>
      </c>
      <c r="B856" s="5" t="s">
        <v>881</v>
      </c>
      <c r="C856" s="6">
        <v>0.62985570319999995</v>
      </c>
      <c r="D856" s="7">
        <v>2361.9588869999998</v>
      </c>
      <c r="E856" s="7">
        <v>2834.3506643999995</v>
      </c>
      <c r="F856" s="7">
        <v>4723.9177739999996</v>
      </c>
      <c r="G856" s="7">
        <v>5668.7013287999989</v>
      </c>
      <c r="H856" s="8"/>
    </row>
    <row r="857" spans="1:8" x14ac:dyDescent="0.2">
      <c r="A857" s="5" t="s">
        <v>755</v>
      </c>
      <c r="B857" s="5" t="s">
        <v>882</v>
      </c>
      <c r="C857" s="6">
        <v>0.65391676740000004</v>
      </c>
      <c r="D857" s="7">
        <v>2452.1878777500001</v>
      </c>
      <c r="E857" s="7">
        <v>2942.6254533000001</v>
      </c>
      <c r="F857" s="7">
        <v>4904.3757555000002</v>
      </c>
      <c r="G857" s="7">
        <v>5885.2509066000002</v>
      </c>
      <c r="H857" s="8"/>
    </row>
    <row r="858" spans="1:8" x14ac:dyDescent="0.2">
      <c r="A858" s="5" t="s">
        <v>755</v>
      </c>
      <c r="B858" s="5" t="s">
        <v>883</v>
      </c>
      <c r="C858" s="6">
        <v>0.65327285159999993</v>
      </c>
      <c r="D858" s="7">
        <v>2449.7731934999997</v>
      </c>
      <c r="E858" s="7">
        <v>2939.7278321999993</v>
      </c>
      <c r="F858" s="7">
        <v>4899.5463869999994</v>
      </c>
      <c r="G858" s="7">
        <v>5879.4556643999986</v>
      </c>
      <c r="H858" s="8"/>
    </row>
    <row r="859" spans="1:8" x14ac:dyDescent="0.2">
      <c r="A859" s="5" t="s">
        <v>755</v>
      </c>
      <c r="B859" s="5" t="s">
        <v>884</v>
      </c>
      <c r="C859" s="6">
        <v>0.68098392779999994</v>
      </c>
      <c r="D859" s="7">
        <v>2553.6897292499998</v>
      </c>
      <c r="E859" s="7">
        <v>3064.4276750999993</v>
      </c>
      <c r="F859" s="7">
        <v>5107.3794584999996</v>
      </c>
      <c r="G859" s="7">
        <v>6128.8553501999986</v>
      </c>
      <c r="H859" s="8"/>
    </row>
    <row r="860" spans="1:8" x14ac:dyDescent="0.2">
      <c r="A860" s="5" t="s">
        <v>755</v>
      </c>
      <c r="B860" s="5" t="s">
        <v>885</v>
      </c>
      <c r="C860" s="6">
        <v>0.61718828780000012</v>
      </c>
      <c r="D860" s="7">
        <v>2314.4560792500006</v>
      </c>
      <c r="E860" s="7">
        <v>2777.3472951000003</v>
      </c>
      <c r="F860" s="7">
        <v>4628.9121585000012</v>
      </c>
      <c r="G860" s="7">
        <v>5554.6945902000007</v>
      </c>
      <c r="H860" s="8"/>
    </row>
    <row r="861" spans="1:8" x14ac:dyDescent="0.2">
      <c r="A861" s="5" t="s">
        <v>755</v>
      </c>
      <c r="B861" s="5" t="s">
        <v>886</v>
      </c>
      <c r="C861" s="6">
        <v>0.64827859980000002</v>
      </c>
      <c r="D861" s="7">
        <v>2431.0447492500002</v>
      </c>
      <c r="E861" s="7">
        <v>2917.2536991000002</v>
      </c>
      <c r="F861" s="7">
        <v>4862.0894985000004</v>
      </c>
      <c r="G861" s="7">
        <v>5834.5073982000004</v>
      </c>
      <c r="H861" s="8"/>
    </row>
    <row r="862" spans="1:8" x14ac:dyDescent="0.2">
      <c r="A862" s="5" t="s">
        <v>755</v>
      </c>
      <c r="B862" s="5" t="s">
        <v>887</v>
      </c>
      <c r="C862" s="6">
        <v>0.62818328353333319</v>
      </c>
      <c r="D862" s="7">
        <v>2355.6873132499995</v>
      </c>
      <c r="E862" s="7">
        <v>2826.8247758999992</v>
      </c>
      <c r="F862" s="7">
        <v>4711.3746264999991</v>
      </c>
      <c r="G862" s="7">
        <v>5653.6495517999983</v>
      </c>
      <c r="H862" s="8"/>
    </row>
    <row r="863" spans="1:8" x14ac:dyDescent="0.2">
      <c r="A863" s="5" t="s">
        <v>755</v>
      </c>
      <c r="B863" s="5" t="s">
        <v>888</v>
      </c>
      <c r="C863" s="6">
        <v>0.65665339333333339</v>
      </c>
      <c r="D863" s="7">
        <v>2462.450225</v>
      </c>
      <c r="E863" s="7">
        <v>2954.9402700000005</v>
      </c>
      <c r="F863" s="7">
        <v>4924.9004500000001</v>
      </c>
      <c r="G863" s="7">
        <v>5909.880540000001</v>
      </c>
      <c r="H863" s="8"/>
    </row>
    <row r="864" spans="1:8" x14ac:dyDescent="0.2">
      <c r="A864" s="5" t="s">
        <v>755</v>
      </c>
      <c r="B864" s="5" t="s">
        <v>889</v>
      </c>
      <c r="C864" s="6">
        <v>0.6901218845999999</v>
      </c>
      <c r="D864" s="7">
        <v>2587.9570672499995</v>
      </c>
      <c r="E864" s="7">
        <v>3105.5484806999993</v>
      </c>
      <c r="F864" s="7">
        <v>5175.9141344999989</v>
      </c>
      <c r="G864" s="7">
        <v>6211.0969613999987</v>
      </c>
      <c r="H864" s="8"/>
    </row>
    <row r="865" spans="1:8" x14ac:dyDescent="0.2">
      <c r="A865" s="5" t="s">
        <v>755</v>
      </c>
      <c r="B865" s="5" t="s">
        <v>890</v>
      </c>
      <c r="C865" s="6">
        <v>0.72272996073333329</v>
      </c>
      <c r="D865" s="7">
        <v>2710.2373527499999</v>
      </c>
      <c r="E865" s="7">
        <v>3252.2848232999995</v>
      </c>
      <c r="F865" s="7">
        <v>5420.4747054999998</v>
      </c>
      <c r="G865" s="7">
        <v>6504.569646599999</v>
      </c>
      <c r="H865" s="8"/>
    </row>
    <row r="866" spans="1:8" x14ac:dyDescent="0.2">
      <c r="A866" s="5" t="s">
        <v>755</v>
      </c>
      <c r="B866" s="5" t="s">
        <v>891</v>
      </c>
      <c r="C866" s="6">
        <v>0.78881615380000003</v>
      </c>
      <c r="D866" s="7">
        <v>2958.0605767500001</v>
      </c>
      <c r="E866" s="7">
        <v>3549.6726920999999</v>
      </c>
      <c r="F866" s="7">
        <v>5916.1211535000002</v>
      </c>
      <c r="G866" s="7">
        <v>7099.3453841999999</v>
      </c>
      <c r="H866" s="8"/>
    </row>
    <row r="867" spans="1:8" x14ac:dyDescent="0.2">
      <c r="A867" s="5" t="s">
        <v>755</v>
      </c>
      <c r="B867" s="5" t="s">
        <v>892</v>
      </c>
      <c r="C867" s="6">
        <v>0.80243496646666657</v>
      </c>
      <c r="D867" s="7">
        <v>3009.1311242499996</v>
      </c>
      <c r="E867" s="7">
        <v>3610.9573490999992</v>
      </c>
      <c r="F867" s="7">
        <v>6018.2622484999993</v>
      </c>
      <c r="G867" s="7">
        <v>7221.9146981999984</v>
      </c>
      <c r="H867" s="8"/>
    </row>
    <row r="868" spans="1:8" x14ac:dyDescent="0.2">
      <c r="A868" s="5" t="s">
        <v>755</v>
      </c>
      <c r="B868" s="5" t="s">
        <v>893</v>
      </c>
      <c r="C868" s="6">
        <v>0.69124841386666658</v>
      </c>
      <c r="D868" s="7">
        <v>2592.1815519999996</v>
      </c>
      <c r="E868" s="7">
        <v>3110.6178623999995</v>
      </c>
      <c r="F868" s="7">
        <v>5184.3631039999991</v>
      </c>
      <c r="G868" s="7">
        <v>6221.2357247999989</v>
      </c>
      <c r="H868" s="8"/>
    </row>
    <row r="869" spans="1:8" x14ac:dyDescent="0.2">
      <c r="A869" s="5" t="s">
        <v>755</v>
      </c>
      <c r="B869" s="5" t="s">
        <v>894</v>
      </c>
      <c r="C869" s="6">
        <v>0.71465441386666662</v>
      </c>
      <c r="D869" s="7">
        <v>2679.9540519999996</v>
      </c>
      <c r="E869" s="7">
        <v>3215.9448623999997</v>
      </c>
      <c r="F869" s="7">
        <v>5359.9081039999992</v>
      </c>
      <c r="G869" s="7">
        <v>6431.8897247999994</v>
      </c>
      <c r="H869" s="8"/>
    </row>
    <row r="870" spans="1:8" x14ac:dyDescent="0.2">
      <c r="A870" s="5" t="s">
        <v>755</v>
      </c>
      <c r="B870" s="5" t="s">
        <v>895</v>
      </c>
      <c r="C870" s="6">
        <v>0.81342811759999989</v>
      </c>
      <c r="D870" s="7">
        <v>3050.3554409999997</v>
      </c>
      <c r="E870" s="7">
        <v>3660.4265291999995</v>
      </c>
      <c r="F870" s="7">
        <v>6100.7108819999994</v>
      </c>
      <c r="G870" s="7">
        <v>7320.8530583999991</v>
      </c>
      <c r="H870" s="8"/>
    </row>
    <row r="871" spans="1:8" x14ac:dyDescent="0.2">
      <c r="A871" s="5" t="s">
        <v>755</v>
      </c>
      <c r="B871" s="5" t="s">
        <v>896</v>
      </c>
      <c r="C871" s="6">
        <v>0.81788736946666662</v>
      </c>
      <c r="D871" s="7">
        <v>3067.0776354999998</v>
      </c>
      <c r="E871" s="7">
        <v>3680.4931625999998</v>
      </c>
      <c r="F871" s="7">
        <v>6134.1552709999996</v>
      </c>
      <c r="G871" s="7">
        <v>7360.9863251999996</v>
      </c>
      <c r="H871" s="8"/>
    </row>
    <row r="872" spans="1:8" x14ac:dyDescent="0.2">
      <c r="A872" s="5" t="s">
        <v>755</v>
      </c>
      <c r="B872" s="5" t="s">
        <v>897</v>
      </c>
      <c r="C872" s="6">
        <v>0.86574985839999996</v>
      </c>
      <c r="D872" s="7">
        <v>3246.5619689999999</v>
      </c>
      <c r="E872" s="7">
        <v>3895.8743627999993</v>
      </c>
      <c r="F872" s="7">
        <v>6493.1239379999997</v>
      </c>
      <c r="G872" s="7">
        <v>7791.7487255999986</v>
      </c>
      <c r="H872" s="8"/>
    </row>
    <row r="873" spans="1:8" x14ac:dyDescent="0.2">
      <c r="A873" s="5" t="s">
        <v>755</v>
      </c>
      <c r="B873" s="5" t="s">
        <v>898</v>
      </c>
      <c r="C873" s="6">
        <v>0.896848588</v>
      </c>
      <c r="D873" s="7">
        <v>3363.1822050000001</v>
      </c>
      <c r="E873" s="7">
        <v>4035.8186459999997</v>
      </c>
      <c r="F873" s="7">
        <v>6726.3644100000001</v>
      </c>
      <c r="G873" s="7">
        <v>8071.6372919999994</v>
      </c>
      <c r="H873" s="8"/>
    </row>
    <row r="874" spans="1:8" x14ac:dyDescent="0.2">
      <c r="A874" s="5" t="s">
        <v>755</v>
      </c>
      <c r="B874" s="5" t="s">
        <v>899</v>
      </c>
      <c r="C874" s="6">
        <v>1.0163964029999999</v>
      </c>
      <c r="D874" s="7">
        <v>3811.4865112499997</v>
      </c>
      <c r="E874" s="7">
        <v>4573.7838134999993</v>
      </c>
      <c r="F874" s="7">
        <v>7622.9730224999994</v>
      </c>
      <c r="G874" s="7">
        <v>9147.5676269999985</v>
      </c>
      <c r="H874" s="8"/>
    </row>
    <row r="875" spans="1:8" x14ac:dyDescent="0.2">
      <c r="A875" s="5" t="s">
        <v>755</v>
      </c>
      <c r="B875" s="5" t="s">
        <v>900</v>
      </c>
      <c r="C875" s="6">
        <v>1.085764398</v>
      </c>
      <c r="D875" s="7">
        <v>4071.6164925000003</v>
      </c>
      <c r="E875" s="7">
        <v>4885.9397909999998</v>
      </c>
      <c r="F875" s="7">
        <v>8143.2329850000006</v>
      </c>
      <c r="G875" s="7">
        <v>9771.8795819999996</v>
      </c>
      <c r="H875" s="8"/>
    </row>
    <row r="876" spans="1:8" x14ac:dyDescent="0.2">
      <c r="A876" s="5" t="s">
        <v>755</v>
      </c>
      <c r="B876" s="5" t="s">
        <v>901</v>
      </c>
      <c r="C876" s="6">
        <v>0.58574389260000004</v>
      </c>
      <c r="D876" s="7">
        <v>2196.53959725</v>
      </c>
      <c r="E876" s="7">
        <v>2635.8475167000001</v>
      </c>
      <c r="F876" s="7">
        <v>4393.0791945000001</v>
      </c>
      <c r="G876" s="7">
        <v>5271.6950334000003</v>
      </c>
      <c r="H876" s="8"/>
    </row>
    <row r="877" spans="1:8" x14ac:dyDescent="0.2">
      <c r="A877" s="5" t="s">
        <v>755</v>
      </c>
      <c r="B877" s="5" t="s">
        <v>902</v>
      </c>
      <c r="C877" s="6">
        <v>0.60897628666666659</v>
      </c>
      <c r="D877" s="7">
        <v>2283.6610749999995</v>
      </c>
      <c r="E877" s="7">
        <v>2740.3932899999995</v>
      </c>
      <c r="F877" s="7">
        <v>4567.3221499999991</v>
      </c>
      <c r="G877" s="7">
        <v>5480.786579999999</v>
      </c>
      <c r="H877" s="8"/>
    </row>
    <row r="878" spans="1:8" x14ac:dyDescent="0.2">
      <c r="A878" s="5" t="s">
        <v>755</v>
      </c>
      <c r="B878" s="5" t="s">
        <v>903</v>
      </c>
      <c r="C878" s="6">
        <v>0.66533488666666663</v>
      </c>
      <c r="D878" s="7">
        <v>2495.0058249999997</v>
      </c>
      <c r="E878" s="7">
        <v>2994.0069899999999</v>
      </c>
      <c r="F878" s="7">
        <v>4990.0116499999995</v>
      </c>
      <c r="G878" s="7">
        <v>5988.0139799999997</v>
      </c>
      <c r="H878" s="8"/>
    </row>
    <row r="879" spans="1:8" x14ac:dyDescent="0.2">
      <c r="A879" s="5" t="s">
        <v>755</v>
      </c>
      <c r="B879" s="5" t="s">
        <v>904</v>
      </c>
      <c r="C879" s="6">
        <v>0.75344930380000008</v>
      </c>
      <c r="D879" s="7">
        <v>2825.4348892500002</v>
      </c>
      <c r="E879" s="7">
        <v>3390.5218671000002</v>
      </c>
      <c r="F879" s="7">
        <v>5650.8697785000004</v>
      </c>
      <c r="G879" s="7">
        <v>6781.0437342000005</v>
      </c>
      <c r="H879" s="8"/>
    </row>
    <row r="880" spans="1:8" x14ac:dyDescent="0.2">
      <c r="A880" s="5" t="s">
        <v>755</v>
      </c>
      <c r="B880" s="5" t="s">
        <v>905</v>
      </c>
      <c r="C880" s="6">
        <v>0.86096303973333344</v>
      </c>
      <c r="D880" s="7">
        <v>3228.6113990000003</v>
      </c>
      <c r="E880" s="7">
        <v>3874.3336788000006</v>
      </c>
      <c r="F880" s="7">
        <v>6457.2227980000007</v>
      </c>
      <c r="G880" s="7">
        <v>7748.6673576000012</v>
      </c>
      <c r="H880" s="8"/>
    </row>
    <row r="881" spans="1:8" x14ac:dyDescent="0.2">
      <c r="A881" s="5" t="s">
        <v>755</v>
      </c>
      <c r="B881" s="5" t="s">
        <v>906</v>
      </c>
      <c r="C881" s="6">
        <v>1.0926217263333333</v>
      </c>
      <c r="D881" s="7">
        <v>4097.3314737499995</v>
      </c>
      <c r="E881" s="7">
        <v>4916.7977684999996</v>
      </c>
      <c r="F881" s="7">
        <v>8194.6629474999991</v>
      </c>
      <c r="G881" s="7">
        <v>9833.5955369999992</v>
      </c>
      <c r="H881" s="8"/>
    </row>
    <row r="882" spans="1:8" x14ac:dyDescent="0.2">
      <c r="A882" s="5" t="s">
        <v>755</v>
      </c>
      <c r="B882" s="5" t="s">
        <v>907</v>
      </c>
      <c r="C882" s="6">
        <v>1.1298735154000001</v>
      </c>
      <c r="D882" s="7">
        <v>4237.0256827500007</v>
      </c>
      <c r="E882" s="7">
        <v>5084.4308192999997</v>
      </c>
      <c r="F882" s="7">
        <v>8474.0513655000013</v>
      </c>
      <c r="G882" s="7">
        <v>10168.861638599999</v>
      </c>
      <c r="H882" s="8"/>
    </row>
    <row r="883" spans="1:8" x14ac:dyDescent="0.2">
      <c r="A883" s="5" t="s">
        <v>755</v>
      </c>
      <c r="B883" s="5" t="s">
        <v>908</v>
      </c>
      <c r="C883" s="6">
        <v>0.73306531926666674</v>
      </c>
      <c r="D883" s="7">
        <v>2748.9949472500002</v>
      </c>
      <c r="E883" s="7">
        <v>3298.7939366999999</v>
      </c>
      <c r="F883" s="7">
        <v>5497.9898945000004</v>
      </c>
      <c r="G883" s="7">
        <v>6597.5878733999998</v>
      </c>
      <c r="H883" s="8"/>
    </row>
    <row r="884" spans="1:8" x14ac:dyDescent="0.2">
      <c r="A884" s="5" t="s">
        <v>755</v>
      </c>
      <c r="B884" s="5" t="s">
        <v>909</v>
      </c>
      <c r="C884" s="6">
        <v>0.83237694020000008</v>
      </c>
      <c r="D884" s="7">
        <v>3121.4135257500002</v>
      </c>
      <c r="E884" s="7">
        <v>3745.6962309</v>
      </c>
      <c r="F884" s="7">
        <v>6242.8270515000004</v>
      </c>
      <c r="G884" s="7">
        <v>7491.3924618000001</v>
      </c>
      <c r="H884" s="8"/>
    </row>
    <row r="885" spans="1:8" x14ac:dyDescent="0.2">
      <c r="A885" s="5" t="s">
        <v>755</v>
      </c>
      <c r="B885" s="5" t="s">
        <v>910</v>
      </c>
      <c r="C885" s="6">
        <v>1.1412634959333334</v>
      </c>
      <c r="D885" s="7">
        <v>4279.7381097500001</v>
      </c>
      <c r="E885" s="7">
        <v>5135.6857317000004</v>
      </c>
      <c r="F885" s="7">
        <v>8559.4762195000003</v>
      </c>
      <c r="G885" s="7">
        <v>10271.371463400001</v>
      </c>
      <c r="H885" s="8"/>
    </row>
    <row r="886" spans="1:8" x14ac:dyDescent="0.2">
      <c r="A886" s="5" t="s">
        <v>755</v>
      </c>
      <c r="B886" s="5" t="s">
        <v>911</v>
      </c>
      <c r="C886" s="6">
        <v>1.1681844844666667</v>
      </c>
      <c r="D886" s="7">
        <v>4380.6918167499998</v>
      </c>
      <c r="E886" s="7">
        <v>5256.8301800999998</v>
      </c>
      <c r="F886" s="7">
        <v>8761.3836334999996</v>
      </c>
      <c r="G886" s="7">
        <v>10513.6603602</v>
      </c>
      <c r="H886" s="8"/>
    </row>
    <row r="887" spans="1:8" x14ac:dyDescent="0.2">
      <c r="A887" s="5" t="s">
        <v>755</v>
      </c>
      <c r="B887" s="5" t="s">
        <v>912</v>
      </c>
      <c r="C887" s="6">
        <v>0.90074948593333326</v>
      </c>
      <c r="D887" s="7">
        <v>3377.81057225</v>
      </c>
      <c r="E887" s="7">
        <v>4053.3726866999991</v>
      </c>
      <c r="F887" s="7">
        <v>6755.6211444999999</v>
      </c>
      <c r="G887" s="7">
        <v>8106.7453733999982</v>
      </c>
      <c r="H887" s="8"/>
    </row>
    <row r="888" spans="1:8" x14ac:dyDescent="0.2">
      <c r="A888" s="5" t="s">
        <v>755</v>
      </c>
      <c r="B888" s="5" t="s">
        <v>913</v>
      </c>
      <c r="C888" s="6">
        <v>0.97706957873333322</v>
      </c>
      <c r="D888" s="7">
        <v>3664.0109202499998</v>
      </c>
      <c r="E888" s="7">
        <v>4396.8131042999994</v>
      </c>
      <c r="F888" s="7">
        <v>7328.0218404999996</v>
      </c>
      <c r="G888" s="7">
        <v>8793.6262085999988</v>
      </c>
      <c r="H888" s="8"/>
    </row>
    <row r="889" spans="1:8" x14ac:dyDescent="0.2">
      <c r="A889" s="5" t="s">
        <v>755</v>
      </c>
      <c r="B889" s="5" t="s">
        <v>914</v>
      </c>
      <c r="C889" s="6">
        <v>1.2158677199333332</v>
      </c>
      <c r="D889" s="7">
        <v>4559.5039497499993</v>
      </c>
      <c r="E889" s="7">
        <v>5471.4047396999995</v>
      </c>
      <c r="F889" s="7">
        <v>9119.0078994999985</v>
      </c>
      <c r="G889" s="7">
        <v>10942.809479399999</v>
      </c>
      <c r="H889" s="8"/>
    </row>
    <row r="890" spans="1:8" x14ac:dyDescent="0.2">
      <c r="A890" s="5" t="s">
        <v>755</v>
      </c>
      <c r="B890" s="5" t="s">
        <v>915</v>
      </c>
      <c r="C890" s="6">
        <v>1.0136230743999999</v>
      </c>
      <c r="D890" s="7">
        <v>3801.0865289999997</v>
      </c>
      <c r="E890" s="7">
        <v>4561.3038347999991</v>
      </c>
      <c r="F890" s="7">
        <v>7602.1730579999994</v>
      </c>
      <c r="G890" s="7">
        <v>9122.6076695999982</v>
      </c>
      <c r="H890" s="8"/>
    </row>
    <row r="891" spans="1:8" x14ac:dyDescent="0.2">
      <c r="A891" s="5" t="s">
        <v>755</v>
      </c>
      <c r="B891" s="5" t="s">
        <v>916</v>
      </c>
      <c r="C891" s="6">
        <v>0.60234765446666683</v>
      </c>
      <c r="D891" s="7">
        <v>2258.8037042500005</v>
      </c>
      <c r="E891" s="7">
        <v>2710.5644451000007</v>
      </c>
      <c r="F891" s="7">
        <v>4517.6074085000009</v>
      </c>
      <c r="G891" s="7">
        <v>5421.1288902000015</v>
      </c>
      <c r="H891" s="8"/>
    </row>
    <row r="892" spans="1:8" x14ac:dyDescent="0.2">
      <c r="A892" s="5" t="s">
        <v>755</v>
      </c>
      <c r="B892" s="5" t="s">
        <v>917</v>
      </c>
      <c r="C892" s="6">
        <v>0.6569327550666666</v>
      </c>
      <c r="D892" s="7">
        <v>2463.4978314999998</v>
      </c>
      <c r="E892" s="7">
        <v>2956.1973977999996</v>
      </c>
      <c r="F892" s="7">
        <v>4926.9956629999997</v>
      </c>
      <c r="G892" s="7">
        <v>5912.3947955999993</v>
      </c>
      <c r="H892" s="8"/>
    </row>
    <row r="893" spans="1:8" x14ac:dyDescent="0.2">
      <c r="A893" s="5" t="s">
        <v>755</v>
      </c>
      <c r="B893" s="5" t="s">
        <v>918</v>
      </c>
      <c r="C893" s="6">
        <v>0.6594045984000001</v>
      </c>
      <c r="D893" s="7">
        <v>2472.7672440000006</v>
      </c>
      <c r="E893" s="7">
        <v>2967.3206928000004</v>
      </c>
      <c r="F893" s="7">
        <v>4945.5344880000011</v>
      </c>
      <c r="G893" s="7">
        <v>5934.6413856000008</v>
      </c>
      <c r="H893" s="8"/>
    </row>
    <row r="894" spans="1:8" x14ac:dyDescent="0.2">
      <c r="A894" s="5" t="s">
        <v>755</v>
      </c>
      <c r="B894" s="5" t="s">
        <v>919</v>
      </c>
      <c r="C894" s="6">
        <v>0.84786142186666669</v>
      </c>
      <c r="D894" s="7">
        <v>3179.4803320000001</v>
      </c>
      <c r="E894" s="7">
        <v>3815.3763984000002</v>
      </c>
      <c r="F894" s="7">
        <v>6358.9606640000002</v>
      </c>
      <c r="G894" s="7">
        <v>7630.7527968000004</v>
      </c>
      <c r="H894" s="8"/>
    </row>
    <row r="895" spans="1:8" x14ac:dyDescent="0.2">
      <c r="A895" s="5" t="s">
        <v>755</v>
      </c>
      <c r="B895" s="5" t="s">
        <v>920</v>
      </c>
      <c r="C895" s="6">
        <v>0.56784064399999989</v>
      </c>
      <c r="D895" s="7">
        <v>2129.4024149999996</v>
      </c>
      <c r="E895" s="7">
        <v>2555.2828979999995</v>
      </c>
      <c r="F895" s="7">
        <v>4258.8048299999991</v>
      </c>
      <c r="G895" s="7">
        <v>5110.565795999999</v>
      </c>
      <c r="H895" s="8"/>
    </row>
    <row r="896" spans="1:8" x14ac:dyDescent="0.2">
      <c r="A896" s="5" t="s">
        <v>921</v>
      </c>
      <c r="B896" s="5" t="s">
        <v>922</v>
      </c>
      <c r="C896" s="6">
        <v>0.43434907993333333</v>
      </c>
      <c r="D896" s="7">
        <v>1628.80904975</v>
      </c>
      <c r="E896" s="7">
        <v>1954.5708596999998</v>
      </c>
      <c r="F896" s="7">
        <v>3257.6180995</v>
      </c>
      <c r="G896" s="7">
        <v>3909.1417193999996</v>
      </c>
      <c r="H896" s="8"/>
    </row>
    <row r="897" spans="1:8" x14ac:dyDescent="0.2">
      <c r="A897" s="5" t="s">
        <v>921</v>
      </c>
      <c r="B897" s="5" t="s">
        <v>923</v>
      </c>
      <c r="C897" s="6">
        <v>0.53594761606666674</v>
      </c>
      <c r="D897" s="7">
        <v>2009.8035602500004</v>
      </c>
      <c r="E897" s="7">
        <v>2411.7642723000004</v>
      </c>
      <c r="F897" s="7">
        <v>4019.6071205000007</v>
      </c>
      <c r="G897" s="7">
        <v>4823.5285446000007</v>
      </c>
      <c r="H897" s="8"/>
    </row>
    <row r="898" spans="1:8" x14ac:dyDescent="0.2">
      <c r="A898" s="5" t="s">
        <v>921</v>
      </c>
      <c r="B898" s="5" t="s">
        <v>924</v>
      </c>
      <c r="C898" s="6">
        <v>0.55030665720000005</v>
      </c>
      <c r="D898" s="7">
        <v>2063.6499645000004</v>
      </c>
      <c r="E898" s="7">
        <v>2476.3799574</v>
      </c>
      <c r="F898" s="7">
        <v>4127.2999290000007</v>
      </c>
      <c r="G898" s="7">
        <v>4952.7599147999999</v>
      </c>
      <c r="H898" s="8"/>
    </row>
    <row r="899" spans="1:8" x14ac:dyDescent="0.2">
      <c r="A899" s="5" t="s">
        <v>921</v>
      </c>
      <c r="B899" s="5" t="s">
        <v>925</v>
      </c>
      <c r="C899" s="6">
        <v>0.58907739353333333</v>
      </c>
      <c r="D899" s="7">
        <v>2209.04022575</v>
      </c>
      <c r="E899" s="7">
        <v>2650.8482709</v>
      </c>
      <c r="F899" s="7">
        <v>4418.0804515</v>
      </c>
      <c r="G899" s="7">
        <v>5301.6965418</v>
      </c>
      <c r="H899" s="8"/>
    </row>
    <row r="900" spans="1:8" x14ac:dyDescent="0.2">
      <c r="A900" s="5" t="s">
        <v>921</v>
      </c>
      <c r="B900" s="5" t="s">
        <v>926</v>
      </c>
      <c r="C900" s="6">
        <v>0.43676685046666663</v>
      </c>
      <c r="D900" s="7">
        <v>1637.8756892499998</v>
      </c>
      <c r="E900" s="7">
        <v>1965.4508270999997</v>
      </c>
      <c r="F900" s="7">
        <v>3275.7513784999996</v>
      </c>
      <c r="G900" s="7">
        <v>3930.9016541999995</v>
      </c>
      <c r="H900" s="8"/>
    </row>
    <row r="901" spans="1:8" x14ac:dyDescent="0.2">
      <c r="A901" s="5" t="s">
        <v>921</v>
      </c>
      <c r="B901" s="5" t="s">
        <v>927</v>
      </c>
      <c r="C901" s="6">
        <v>0.49246400186666667</v>
      </c>
      <c r="D901" s="7">
        <v>1846.7400070000001</v>
      </c>
      <c r="E901" s="7">
        <v>2216.0880084</v>
      </c>
      <c r="F901" s="7">
        <v>3693.4800140000002</v>
      </c>
      <c r="G901" s="7">
        <v>4432.1760168000001</v>
      </c>
      <c r="H901" s="8"/>
    </row>
    <row r="902" spans="1:8" x14ac:dyDescent="0.2">
      <c r="A902" s="5" t="s">
        <v>921</v>
      </c>
      <c r="B902" s="5" t="s">
        <v>928</v>
      </c>
      <c r="C902" s="6">
        <v>0.49775945133333327</v>
      </c>
      <c r="D902" s="7">
        <v>1866.5979424999998</v>
      </c>
      <c r="E902" s="7">
        <v>2239.9175309999996</v>
      </c>
      <c r="F902" s="7">
        <v>3733.1958849999996</v>
      </c>
      <c r="G902" s="7">
        <v>4479.8350619999992</v>
      </c>
      <c r="H902" s="8"/>
    </row>
    <row r="903" spans="1:8" x14ac:dyDescent="0.2">
      <c r="A903" s="5" t="s">
        <v>921</v>
      </c>
      <c r="B903" s="5" t="s">
        <v>929</v>
      </c>
      <c r="C903" s="6">
        <v>0.57484155280000004</v>
      </c>
      <c r="D903" s="7">
        <v>2155.6558230000001</v>
      </c>
      <c r="E903" s="7">
        <v>2586.7869876</v>
      </c>
      <c r="F903" s="7">
        <v>4311.3116460000001</v>
      </c>
      <c r="G903" s="7">
        <v>5173.5739751999999</v>
      </c>
      <c r="H903" s="8"/>
    </row>
    <row r="904" spans="1:8" x14ac:dyDescent="0.2">
      <c r="A904" s="5" t="s">
        <v>921</v>
      </c>
      <c r="B904" s="5" t="s">
        <v>930</v>
      </c>
      <c r="C904" s="6">
        <v>0.60335969033333336</v>
      </c>
      <c r="D904" s="7">
        <v>2262.5988387500001</v>
      </c>
      <c r="E904" s="7">
        <v>2715.1186065000002</v>
      </c>
      <c r="F904" s="7">
        <v>4525.1976775000003</v>
      </c>
      <c r="G904" s="7">
        <v>5430.2372130000003</v>
      </c>
      <c r="H904" s="8"/>
    </row>
    <row r="905" spans="1:8" x14ac:dyDescent="0.2">
      <c r="A905" s="5" t="s">
        <v>921</v>
      </c>
      <c r="B905" s="5" t="s">
        <v>931</v>
      </c>
      <c r="C905" s="6">
        <v>0.60271783353333341</v>
      </c>
      <c r="D905" s="7">
        <v>2260.1918757500002</v>
      </c>
      <c r="E905" s="7">
        <v>2712.2302509000001</v>
      </c>
      <c r="F905" s="7">
        <v>4520.3837515000005</v>
      </c>
      <c r="G905" s="7">
        <v>5424.4605018000002</v>
      </c>
      <c r="H905" s="8"/>
    </row>
    <row r="906" spans="1:8" x14ac:dyDescent="0.2">
      <c r="A906" s="5" t="s">
        <v>921</v>
      </c>
      <c r="B906" s="5" t="s">
        <v>932</v>
      </c>
      <c r="C906" s="6">
        <v>0.63111551173333336</v>
      </c>
      <c r="D906" s="7">
        <v>2366.6831689999999</v>
      </c>
      <c r="E906" s="7">
        <v>2840.0198028</v>
      </c>
      <c r="F906" s="7">
        <v>4733.3663379999998</v>
      </c>
      <c r="G906" s="7">
        <v>5680.0396056</v>
      </c>
      <c r="H906" s="8"/>
    </row>
    <row r="907" spans="1:8" x14ac:dyDescent="0.2">
      <c r="A907" s="5" t="s">
        <v>921</v>
      </c>
      <c r="B907" s="5" t="s">
        <v>933</v>
      </c>
      <c r="C907" s="6">
        <v>0.48404602173333333</v>
      </c>
      <c r="D907" s="7">
        <v>1815.1725815</v>
      </c>
      <c r="E907" s="7">
        <v>2178.2070977999997</v>
      </c>
      <c r="F907" s="7">
        <v>3630.345163</v>
      </c>
      <c r="G907" s="7">
        <v>4356.4141955999994</v>
      </c>
      <c r="H907" s="8"/>
    </row>
    <row r="908" spans="1:8" x14ac:dyDescent="0.2">
      <c r="A908" s="5" t="s">
        <v>921</v>
      </c>
      <c r="B908" s="5" t="s">
        <v>934</v>
      </c>
      <c r="C908" s="6">
        <v>0.38273509046666665</v>
      </c>
      <c r="D908" s="7">
        <v>1435.2565892499999</v>
      </c>
      <c r="E908" s="7">
        <v>1722.3079070999997</v>
      </c>
      <c r="F908" s="7">
        <v>2870.5131784999999</v>
      </c>
      <c r="G908" s="7">
        <v>3444.6158141999995</v>
      </c>
      <c r="H908" s="8"/>
    </row>
    <row r="909" spans="1:8" x14ac:dyDescent="0.2">
      <c r="A909" s="5" t="s">
        <v>921</v>
      </c>
      <c r="B909" s="5" t="s">
        <v>935</v>
      </c>
      <c r="C909" s="6">
        <v>0.47667814993333329</v>
      </c>
      <c r="D909" s="7">
        <v>1787.5430622499998</v>
      </c>
      <c r="E909" s="7">
        <v>2145.0516746999997</v>
      </c>
      <c r="F909" s="7">
        <v>3575.0861244999996</v>
      </c>
      <c r="G909" s="7">
        <v>4290.1033493999994</v>
      </c>
      <c r="H909" s="8"/>
    </row>
    <row r="910" spans="1:8" x14ac:dyDescent="0.2">
      <c r="A910" s="5" t="s">
        <v>921</v>
      </c>
      <c r="B910" s="5" t="s">
        <v>936</v>
      </c>
      <c r="C910" s="6">
        <v>0.4968354364</v>
      </c>
      <c r="D910" s="7">
        <v>1863.1328865</v>
      </c>
      <c r="E910" s="7">
        <v>2235.7594637999996</v>
      </c>
      <c r="F910" s="7">
        <v>3726.2657730000001</v>
      </c>
      <c r="G910" s="7">
        <v>4471.5189275999992</v>
      </c>
      <c r="H910" s="8"/>
    </row>
    <row r="911" spans="1:8" x14ac:dyDescent="0.2">
      <c r="A911" s="5" t="s">
        <v>921</v>
      </c>
      <c r="B911" s="5" t="s">
        <v>937</v>
      </c>
      <c r="C911" s="6">
        <v>0.4004095104</v>
      </c>
      <c r="D911" s="7">
        <v>1501.535664</v>
      </c>
      <c r="E911" s="7">
        <v>1801.8427967999999</v>
      </c>
      <c r="F911" s="7">
        <v>3003.071328</v>
      </c>
      <c r="G911" s="7">
        <v>3603.6855935999997</v>
      </c>
      <c r="H911" s="8"/>
    </row>
    <row r="912" spans="1:8" x14ac:dyDescent="0.2">
      <c r="A912" s="5" t="s">
        <v>921</v>
      </c>
      <c r="B912" s="5" t="s">
        <v>938</v>
      </c>
      <c r="C912" s="6">
        <v>0.4921423336666666</v>
      </c>
      <c r="D912" s="7">
        <v>1845.5337512499998</v>
      </c>
      <c r="E912" s="7">
        <v>2214.6405014999996</v>
      </c>
      <c r="F912" s="7">
        <v>3691.0675024999996</v>
      </c>
      <c r="G912" s="7">
        <v>4429.2810029999991</v>
      </c>
      <c r="H912" s="8"/>
    </row>
    <row r="913" spans="1:8" x14ac:dyDescent="0.2">
      <c r="A913" s="5" t="s">
        <v>939</v>
      </c>
      <c r="B913" s="5" t="s">
        <v>940</v>
      </c>
      <c r="C913" s="6">
        <v>0.42591405753333333</v>
      </c>
      <c r="D913" s="7">
        <v>1597.1777157500001</v>
      </c>
      <c r="E913" s="7">
        <v>1916.6132588999999</v>
      </c>
      <c r="F913" s="7">
        <v>3194.3554315000001</v>
      </c>
      <c r="G913" s="7">
        <v>3833.2265177999998</v>
      </c>
      <c r="H913" s="8"/>
    </row>
    <row r="914" spans="1:8" x14ac:dyDescent="0.2">
      <c r="A914" s="5" t="s">
        <v>939</v>
      </c>
      <c r="B914" s="5" t="s">
        <v>941</v>
      </c>
      <c r="C914" s="6">
        <v>0.53992620013333337</v>
      </c>
      <c r="D914" s="7">
        <v>2024.7232505000002</v>
      </c>
      <c r="E914" s="7">
        <v>2429.6679005999999</v>
      </c>
      <c r="F914" s="7">
        <v>4049.4465010000004</v>
      </c>
      <c r="G914" s="7">
        <v>4859.3358011999999</v>
      </c>
      <c r="H914" s="8"/>
    </row>
    <row r="915" spans="1:8" x14ac:dyDescent="0.2">
      <c r="A915" s="5" t="s">
        <v>939</v>
      </c>
      <c r="B915" s="5" t="s">
        <v>942</v>
      </c>
      <c r="C915" s="6">
        <v>0.58217794506666665</v>
      </c>
      <c r="D915" s="7">
        <v>2183.1672939999999</v>
      </c>
      <c r="E915" s="7">
        <v>2619.8007527999998</v>
      </c>
      <c r="F915" s="7">
        <v>4366.3345879999997</v>
      </c>
      <c r="G915" s="7">
        <v>5239.6015055999997</v>
      </c>
      <c r="H915" s="8"/>
    </row>
    <row r="916" spans="1:8" x14ac:dyDescent="0.2">
      <c r="A916" s="5" t="s">
        <v>939</v>
      </c>
      <c r="B916" s="5" t="s">
        <v>943</v>
      </c>
      <c r="C916" s="6">
        <v>0.55119077413333339</v>
      </c>
      <c r="D916" s="7">
        <v>2066.9654030000002</v>
      </c>
      <c r="E916" s="7">
        <v>2480.3584836</v>
      </c>
      <c r="F916" s="7">
        <v>4133.9308060000003</v>
      </c>
      <c r="G916" s="7">
        <v>4960.7169672</v>
      </c>
      <c r="H916" s="8"/>
    </row>
    <row r="917" spans="1:8" x14ac:dyDescent="0.2">
      <c r="A917" s="5" t="s">
        <v>944</v>
      </c>
      <c r="B917" s="5" t="s">
        <v>945</v>
      </c>
      <c r="C917" s="6">
        <v>0.43485360233333337</v>
      </c>
      <c r="D917" s="7">
        <v>1630.70100875</v>
      </c>
      <c r="E917" s="7">
        <v>1956.8412105</v>
      </c>
      <c r="F917" s="7">
        <v>3261.4020175000001</v>
      </c>
      <c r="G917" s="7">
        <v>3913.682421</v>
      </c>
      <c r="H917" s="8"/>
    </row>
    <row r="918" spans="1:8" x14ac:dyDescent="0.2">
      <c r="A918" s="5" t="s">
        <v>944</v>
      </c>
      <c r="B918" s="5" t="s">
        <v>946</v>
      </c>
      <c r="C918" s="6">
        <v>0.3828835049333334</v>
      </c>
      <c r="D918" s="7">
        <v>1435.8131435000003</v>
      </c>
      <c r="E918" s="7">
        <v>1722.9757722000002</v>
      </c>
      <c r="F918" s="7">
        <v>2871.6262870000005</v>
      </c>
      <c r="G918" s="7">
        <v>3445.9515444000003</v>
      </c>
      <c r="H918" s="8"/>
    </row>
    <row r="919" spans="1:8" x14ac:dyDescent="0.2">
      <c r="A919" s="5" t="s">
        <v>944</v>
      </c>
      <c r="B919" s="5" t="s">
        <v>947</v>
      </c>
      <c r="C919" s="6">
        <v>0.37464116353333332</v>
      </c>
      <c r="D919" s="7">
        <v>1404.90436325</v>
      </c>
      <c r="E919" s="7">
        <v>1685.8852359</v>
      </c>
      <c r="F919" s="7">
        <v>2809.8087264999999</v>
      </c>
      <c r="G919" s="7">
        <v>3371.7704718</v>
      </c>
      <c r="H919" s="8"/>
    </row>
    <row r="920" spans="1:8" x14ac:dyDescent="0.2">
      <c r="A920" s="5" t="s">
        <v>944</v>
      </c>
      <c r="B920" s="5" t="s">
        <v>948</v>
      </c>
      <c r="C920" s="6">
        <v>0.37166174046666672</v>
      </c>
      <c r="D920" s="7">
        <v>1393.7315267500003</v>
      </c>
      <c r="E920" s="7">
        <v>1672.4778321000001</v>
      </c>
      <c r="F920" s="7">
        <v>2787.4630535000006</v>
      </c>
      <c r="G920" s="7">
        <v>3344.9556642000002</v>
      </c>
      <c r="H920" s="8"/>
    </row>
    <row r="921" spans="1:8" x14ac:dyDescent="0.2">
      <c r="A921" s="5" t="s">
        <v>944</v>
      </c>
      <c r="B921" s="5" t="s">
        <v>949</v>
      </c>
      <c r="C921" s="6">
        <v>0.38530883259999993</v>
      </c>
      <c r="D921" s="7">
        <v>1444.9081222499997</v>
      </c>
      <c r="E921" s="7">
        <v>1733.8897466999997</v>
      </c>
      <c r="F921" s="7">
        <v>2889.8162444999994</v>
      </c>
      <c r="G921" s="7">
        <v>3467.7794933999994</v>
      </c>
      <c r="H921" s="8"/>
    </row>
    <row r="922" spans="1:8" x14ac:dyDescent="0.2">
      <c r="A922" s="5" t="s">
        <v>944</v>
      </c>
      <c r="B922" s="5" t="s">
        <v>950</v>
      </c>
      <c r="C922" s="6">
        <v>0.38430565713333337</v>
      </c>
      <c r="D922" s="7">
        <v>1441.1462142500002</v>
      </c>
      <c r="E922" s="7">
        <v>1729.3754571000002</v>
      </c>
      <c r="F922" s="7">
        <v>2882.2924285000004</v>
      </c>
      <c r="G922" s="7">
        <v>3458.7509142000004</v>
      </c>
      <c r="H922" s="8"/>
    </row>
    <row r="923" spans="1:8" x14ac:dyDescent="0.2">
      <c r="A923" s="5" t="s">
        <v>944</v>
      </c>
      <c r="B923" s="5" t="s">
        <v>951</v>
      </c>
      <c r="C923" s="6">
        <v>0.39244433393333333</v>
      </c>
      <c r="D923" s="7">
        <v>1471.6662522500001</v>
      </c>
      <c r="E923" s="7">
        <v>1765.9995027</v>
      </c>
      <c r="F923" s="7">
        <v>2943.3325045000001</v>
      </c>
      <c r="G923" s="7">
        <v>3531.9990054</v>
      </c>
      <c r="H923" s="8"/>
    </row>
    <row r="924" spans="1:8" x14ac:dyDescent="0.2">
      <c r="A924" s="5" t="s">
        <v>944</v>
      </c>
      <c r="B924" s="5" t="s">
        <v>952</v>
      </c>
      <c r="C924" s="6">
        <v>0.43608751173333332</v>
      </c>
      <c r="D924" s="7">
        <v>1635.3281689999999</v>
      </c>
      <c r="E924" s="7">
        <v>1962.3938027999998</v>
      </c>
      <c r="F924" s="7">
        <v>3270.6563379999998</v>
      </c>
      <c r="G924" s="7">
        <v>3924.7876055999996</v>
      </c>
      <c r="H924" s="8"/>
    </row>
    <row r="925" spans="1:8" x14ac:dyDescent="0.2">
      <c r="A925" s="5" t="s">
        <v>944</v>
      </c>
      <c r="B925" s="5" t="s">
        <v>953</v>
      </c>
      <c r="C925" s="6">
        <v>0.45673249733333332</v>
      </c>
      <c r="D925" s="7">
        <v>1712.7468649999998</v>
      </c>
      <c r="E925" s="7">
        <v>2055.2962379999999</v>
      </c>
      <c r="F925" s="7">
        <v>3425.4937299999997</v>
      </c>
      <c r="G925" s="7">
        <v>4110.5924759999998</v>
      </c>
      <c r="H925" s="8"/>
    </row>
    <row r="926" spans="1:8" x14ac:dyDescent="0.2">
      <c r="A926" s="5" t="s">
        <v>944</v>
      </c>
      <c r="B926" s="5" t="s">
        <v>954</v>
      </c>
      <c r="C926" s="6">
        <v>0.46280142646666667</v>
      </c>
      <c r="D926" s="7">
        <v>1735.5053492500001</v>
      </c>
      <c r="E926" s="7">
        <v>2082.6064190999996</v>
      </c>
      <c r="F926" s="7">
        <v>3471.0106985000002</v>
      </c>
      <c r="G926" s="7">
        <v>4165.2128381999992</v>
      </c>
      <c r="H926" s="8"/>
    </row>
    <row r="927" spans="1:8" x14ac:dyDescent="0.2">
      <c r="A927" s="5" t="s">
        <v>944</v>
      </c>
      <c r="B927" s="5" t="s">
        <v>955</v>
      </c>
      <c r="C927" s="6">
        <v>0.44231905100000007</v>
      </c>
      <c r="D927" s="7">
        <v>1658.6964412500004</v>
      </c>
      <c r="E927" s="7">
        <v>1990.4357295000002</v>
      </c>
      <c r="F927" s="7">
        <v>3317.3928825000007</v>
      </c>
      <c r="G927" s="7">
        <v>3980.8714590000004</v>
      </c>
      <c r="H927" s="8"/>
    </row>
    <row r="928" spans="1:8" x14ac:dyDescent="0.2">
      <c r="A928" s="5" t="s">
        <v>944</v>
      </c>
      <c r="B928" s="5" t="s">
        <v>956</v>
      </c>
      <c r="C928" s="6">
        <v>0.45309203686666671</v>
      </c>
      <c r="D928" s="7">
        <v>1699.0951382500002</v>
      </c>
      <c r="E928" s="7">
        <v>2038.9141659000002</v>
      </c>
      <c r="F928" s="7">
        <v>3398.1902765000004</v>
      </c>
      <c r="G928" s="7">
        <v>4077.8283318000003</v>
      </c>
      <c r="H928" s="8"/>
    </row>
    <row r="929" spans="1:8" x14ac:dyDescent="0.2">
      <c r="A929" s="5" t="s">
        <v>944</v>
      </c>
      <c r="B929" s="5" t="s">
        <v>957</v>
      </c>
      <c r="C929" s="6">
        <v>0.4832474451333334</v>
      </c>
      <c r="D929" s="7">
        <v>1812.1779192500003</v>
      </c>
      <c r="E929" s="7">
        <v>2174.6135031000003</v>
      </c>
      <c r="F929" s="7">
        <v>3624.3558385000006</v>
      </c>
      <c r="G929" s="7">
        <v>4349.2270062000007</v>
      </c>
      <c r="H929" s="8"/>
    </row>
    <row r="930" spans="1:8" x14ac:dyDescent="0.2">
      <c r="A930" s="5" t="s">
        <v>944</v>
      </c>
      <c r="B930" s="5" t="s">
        <v>958</v>
      </c>
      <c r="C930" s="6">
        <v>0.46605504013333332</v>
      </c>
      <c r="D930" s="7">
        <v>1747.7064005</v>
      </c>
      <c r="E930" s="7">
        <v>2097.2476805999995</v>
      </c>
      <c r="F930" s="7">
        <v>3495.4128009999999</v>
      </c>
      <c r="G930" s="7">
        <v>4194.495361199999</v>
      </c>
      <c r="H930" s="8"/>
    </row>
    <row r="931" spans="1:8" x14ac:dyDescent="0.2">
      <c r="A931" s="5" t="s">
        <v>944</v>
      </c>
      <c r="B931" s="5" t="s">
        <v>959</v>
      </c>
      <c r="C931" s="6">
        <v>0.49597505426666666</v>
      </c>
      <c r="D931" s="7">
        <v>1859.9064535</v>
      </c>
      <c r="E931" s="7">
        <v>2231.8877441999998</v>
      </c>
      <c r="F931" s="7">
        <v>3719.812907</v>
      </c>
      <c r="G931" s="7">
        <v>4463.7754883999996</v>
      </c>
      <c r="H931" s="8"/>
    </row>
    <row r="932" spans="1:8" x14ac:dyDescent="0.2">
      <c r="A932" s="5" t="s">
        <v>944</v>
      </c>
      <c r="B932" s="5" t="s">
        <v>960</v>
      </c>
      <c r="C932" s="6">
        <v>0.46550379260000002</v>
      </c>
      <c r="D932" s="7">
        <v>1745.6392222500001</v>
      </c>
      <c r="E932" s="7">
        <v>2094.7670666999998</v>
      </c>
      <c r="F932" s="7">
        <v>3491.2784445000002</v>
      </c>
      <c r="G932" s="7">
        <v>4189.5341333999995</v>
      </c>
      <c r="H932" s="8"/>
    </row>
    <row r="933" spans="1:8" x14ac:dyDescent="0.2">
      <c r="A933" s="5" t="s">
        <v>944</v>
      </c>
      <c r="B933" s="5" t="s">
        <v>961</v>
      </c>
      <c r="C933" s="6">
        <v>0.4945017881333334</v>
      </c>
      <c r="D933" s="7">
        <v>1854.3817055000002</v>
      </c>
      <c r="E933" s="7">
        <v>2225.2580466000004</v>
      </c>
      <c r="F933" s="7">
        <v>3708.7634110000004</v>
      </c>
      <c r="G933" s="7">
        <v>4450.5160932000008</v>
      </c>
      <c r="H933" s="8"/>
    </row>
    <row r="934" spans="1:8" x14ac:dyDescent="0.2">
      <c r="A934" s="5" t="s">
        <v>944</v>
      </c>
      <c r="B934" s="5" t="s">
        <v>962</v>
      </c>
      <c r="C934" s="6">
        <v>0.47852148066666672</v>
      </c>
      <c r="D934" s="7">
        <v>1794.4555525000003</v>
      </c>
      <c r="E934" s="7">
        <v>2153.3466630000003</v>
      </c>
      <c r="F934" s="7">
        <v>3588.9111050000006</v>
      </c>
      <c r="G934" s="7">
        <v>4306.6933260000005</v>
      </c>
      <c r="H934" s="8"/>
    </row>
    <row r="935" spans="1:8" x14ac:dyDescent="0.2">
      <c r="A935" s="5" t="s">
        <v>944</v>
      </c>
      <c r="B935" s="5" t="s">
        <v>963</v>
      </c>
      <c r="C935" s="6">
        <v>0.51636812066666671</v>
      </c>
      <c r="D935" s="7">
        <v>1936.3804525</v>
      </c>
      <c r="E935" s="7">
        <v>2323.6565430000001</v>
      </c>
      <c r="F935" s="7">
        <v>3872.7609050000001</v>
      </c>
      <c r="G935" s="7">
        <v>4647.3130860000001</v>
      </c>
      <c r="H935" s="8"/>
    </row>
    <row r="936" spans="1:8" x14ac:dyDescent="0.2">
      <c r="A936" s="5" t="s">
        <v>944</v>
      </c>
      <c r="B936" s="5" t="s">
        <v>964</v>
      </c>
      <c r="C936" s="6">
        <v>0.52719220993333327</v>
      </c>
      <c r="D936" s="7">
        <v>1976.9707872499998</v>
      </c>
      <c r="E936" s="7">
        <v>2372.3649446999998</v>
      </c>
      <c r="F936" s="7">
        <v>3953.9415744999997</v>
      </c>
      <c r="G936" s="7">
        <v>4744.7298893999996</v>
      </c>
      <c r="H936" s="8"/>
    </row>
    <row r="937" spans="1:8" x14ac:dyDescent="0.2">
      <c r="A937" s="5" t="s">
        <v>944</v>
      </c>
      <c r="B937" s="5" t="s">
        <v>965</v>
      </c>
      <c r="C937" s="6">
        <v>0.53150218433333329</v>
      </c>
      <c r="D937" s="7">
        <v>1993.1331912499998</v>
      </c>
      <c r="E937" s="7">
        <v>2391.7598294999998</v>
      </c>
      <c r="F937" s="7">
        <v>3986.2663824999995</v>
      </c>
      <c r="G937" s="7">
        <v>4783.5196589999996</v>
      </c>
      <c r="H937" s="8"/>
    </row>
    <row r="938" spans="1:8" x14ac:dyDescent="0.2">
      <c r="A938" s="5" t="s">
        <v>966</v>
      </c>
      <c r="B938" s="5" t="s">
        <v>967</v>
      </c>
      <c r="C938" s="6">
        <v>0.51942127059999998</v>
      </c>
      <c r="D938" s="7">
        <v>1947.8297647499999</v>
      </c>
      <c r="E938" s="7">
        <v>2337.3957177000002</v>
      </c>
      <c r="F938" s="7">
        <v>3895.6595294999997</v>
      </c>
      <c r="G938" s="7">
        <v>4674.7914354000004</v>
      </c>
      <c r="H938" s="8"/>
    </row>
    <row r="939" spans="1:8" x14ac:dyDescent="0.2">
      <c r="A939" s="5" t="s">
        <v>966</v>
      </c>
      <c r="B939" s="5" t="s">
        <v>968</v>
      </c>
      <c r="C939" s="6">
        <v>0.53536526200000001</v>
      </c>
      <c r="D939" s="7">
        <v>2007.6197325000001</v>
      </c>
      <c r="E939" s="7">
        <v>2409.1436789999998</v>
      </c>
      <c r="F939" s="7">
        <v>4015.2394650000001</v>
      </c>
      <c r="G939" s="7">
        <v>4818.2873579999996</v>
      </c>
      <c r="H939" s="8"/>
    </row>
    <row r="940" spans="1:8" x14ac:dyDescent="0.2">
      <c r="A940" s="5" t="s">
        <v>966</v>
      </c>
      <c r="B940" s="5" t="s">
        <v>969</v>
      </c>
      <c r="C940" s="6">
        <v>0.55094227646666671</v>
      </c>
      <c r="D940" s="7">
        <v>2066.0335367500002</v>
      </c>
      <c r="E940" s="7">
        <v>2479.2402440999999</v>
      </c>
      <c r="F940" s="7">
        <v>4132.0670735000003</v>
      </c>
      <c r="G940" s="7">
        <v>4958.4804881999999</v>
      </c>
      <c r="H940" s="8"/>
    </row>
    <row r="941" spans="1:8" x14ac:dyDescent="0.2">
      <c r="A941" s="5" t="s">
        <v>966</v>
      </c>
      <c r="B941" s="5" t="s">
        <v>970</v>
      </c>
      <c r="C941" s="6">
        <v>0.39030318919999996</v>
      </c>
      <c r="D941" s="7">
        <v>1463.6369594999999</v>
      </c>
      <c r="E941" s="7">
        <v>1756.3643513999996</v>
      </c>
      <c r="F941" s="7">
        <v>2927.2739189999998</v>
      </c>
      <c r="G941" s="7">
        <v>3512.7287027999992</v>
      </c>
      <c r="H941" s="8"/>
    </row>
    <row r="942" spans="1:8" x14ac:dyDescent="0.2">
      <c r="A942" s="5" t="s">
        <v>966</v>
      </c>
      <c r="B942" s="5" t="s">
        <v>971</v>
      </c>
      <c r="C942" s="6">
        <v>0.394514164</v>
      </c>
      <c r="D942" s="7">
        <v>1479.4281149999999</v>
      </c>
      <c r="E942" s="7">
        <v>1775.3137380000001</v>
      </c>
      <c r="F942" s="7">
        <v>2958.8562299999999</v>
      </c>
      <c r="G942" s="7">
        <v>3550.6274760000001</v>
      </c>
      <c r="H942" s="8"/>
    </row>
    <row r="943" spans="1:8" x14ac:dyDescent="0.2">
      <c r="A943" s="5" t="s">
        <v>966</v>
      </c>
      <c r="B943" s="5" t="s">
        <v>972</v>
      </c>
      <c r="C943" s="6">
        <v>0.40751759093333334</v>
      </c>
      <c r="D943" s="7">
        <v>1528.1909660000001</v>
      </c>
      <c r="E943" s="7">
        <v>1833.8291591999998</v>
      </c>
      <c r="F943" s="7">
        <v>3056.3819320000002</v>
      </c>
      <c r="G943" s="7">
        <v>3667.6583183999996</v>
      </c>
      <c r="H943" s="8"/>
    </row>
    <row r="944" spans="1:8" x14ac:dyDescent="0.2">
      <c r="A944" s="5" t="s">
        <v>966</v>
      </c>
      <c r="B944" s="5" t="s">
        <v>973</v>
      </c>
      <c r="C944" s="6">
        <v>0.43389756633333332</v>
      </c>
      <c r="D944" s="7">
        <v>1627.11587375</v>
      </c>
      <c r="E944" s="7">
        <v>1952.5390485</v>
      </c>
      <c r="F944" s="7">
        <v>3254.2317475</v>
      </c>
      <c r="G944" s="7">
        <v>3905.0780970000001</v>
      </c>
      <c r="H944" s="8"/>
    </row>
    <row r="945" spans="1:8" x14ac:dyDescent="0.2">
      <c r="A945" s="5" t="s">
        <v>966</v>
      </c>
      <c r="B945" s="5" t="s">
        <v>974</v>
      </c>
      <c r="C945" s="6">
        <v>0.41503796106666674</v>
      </c>
      <c r="D945" s="7">
        <v>1556.3923540000003</v>
      </c>
      <c r="E945" s="7">
        <v>1867.6708248000002</v>
      </c>
      <c r="F945" s="7">
        <v>3112.7847080000006</v>
      </c>
      <c r="G945" s="7">
        <v>3735.3416496000004</v>
      </c>
      <c r="H945" s="8"/>
    </row>
    <row r="946" spans="1:8" x14ac:dyDescent="0.2">
      <c r="A946" s="5" t="s">
        <v>966</v>
      </c>
      <c r="B946" s="5" t="s">
        <v>975</v>
      </c>
      <c r="C946" s="6">
        <v>0.42240252379999998</v>
      </c>
      <c r="D946" s="7">
        <v>1584.0094642499998</v>
      </c>
      <c r="E946" s="7">
        <v>1900.8113571000001</v>
      </c>
      <c r="F946" s="7">
        <v>3168.0189284999997</v>
      </c>
      <c r="G946" s="7">
        <v>3801.6227142000002</v>
      </c>
      <c r="H946" s="8"/>
    </row>
    <row r="947" spans="1:8" x14ac:dyDescent="0.2">
      <c r="A947" s="5" t="s">
        <v>966</v>
      </c>
      <c r="B947" s="5" t="s">
        <v>976</v>
      </c>
      <c r="C947" s="6">
        <v>0.44297773419999997</v>
      </c>
      <c r="D947" s="7">
        <v>1661.16650325</v>
      </c>
      <c r="E947" s="7">
        <v>1993.3998038999996</v>
      </c>
      <c r="F947" s="7">
        <v>3322.3330065</v>
      </c>
      <c r="G947" s="7">
        <v>3986.7996077999992</v>
      </c>
      <c r="H947" s="8"/>
    </row>
    <row r="948" spans="1:8" x14ac:dyDescent="0.2">
      <c r="A948" s="5" t="s">
        <v>966</v>
      </c>
      <c r="B948" s="5" t="s">
        <v>977</v>
      </c>
      <c r="C948" s="6">
        <v>0.45568572986666667</v>
      </c>
      <c r="D948" s="7">
        <v>1708.8214869999999</v>
      </c>
      <c r="E948" s="7">
        <v>2050.5857844000002</v>
      </c>
      <c r="F948" s="7">
        <v>3417.6429739999999</v>
      </c>
      <c r="G948" s="7">
        <v>4101.1715688000004</v>
      </c>
      <c r="H948" s="8"/>
    </row>
    <row r="949" spans="1:8" x14ac:dyDescent="0.2">
      <c r="A949" s="5" t="s">
        <v>966</v>
      </c>
      <c r="B949" s="5" t="s">
        <v>978</v>
      </c>
      <c r="C949" s="6">
        <v>0.42292405066666672</v>
      </c>
      <c r="D949" s="7">
        <v>1585.9651900000001</v>
      </c>
      <c r="E949" s="7">
        <v>1903.158228</v>
      </c>
      <c r="F949" s="7">
        <v>3171.9303800000002</v>
      </c>
      <c r="G949" s="7">
        <v>3806.316456</v>
      </c>
      <c r="H949" s="8"/>
    </row>
    <row r="950" spans="1:8" x14ac:dyDescent="0.2">
      <c r="A950" s="5" t="s">
        <v>966</v>
      </c>
      <c r="B950" s="5" t="s">
        <v>979</v>
      </c>
      <c r="C950" s="6">
        <v>0.43028029006666668</v>
      </c>
      <c r="D950" s="7">
        <v>1613.5510877500001</v>
      </c>
      <c r="E950" s="7">
        <v>1936.2613052999998</v>
      </c>
      <c r="F950" s="7">
        <v>3227.1021755000002</v>
      </c>
      <c r="G950" s="7">
        <v>3872.5226105999996</v>
      </c>
      <c r="H950" s="8"/>
    </row>
    <row r="951" spans="1:8" x14ac:dyDescent="0.2">
      <c r="A951" s="5" t="s">
        <v>966</v>
      </c>
      <c r="B951" s="5" t="s">
        <v>980</v>
      </c>
      <c r="C951" s="6">
        <v>0.46035558026666668</v>
      </c>
      <c r="D951" s="7">
        <v>1726.3334260000001</v>
      </c>
      <c r="E951" s="7">
        <v>2071.6001111999999</v>
      </c>
      <c r="F951" s="7">
        <v>3452.6668520000003</v>
      </c>
      <c r="G951" s="7">
        <v>4143.2002223999998</v>
      </c>
      <c r="H951" s="8"/>
    </row>
    <row r="952" spans="1:8" x14ac:dyDescent="0.2">
      <c r="A952" s="5" t="s">
        <v>966</v>
      </c>
      <c r="B952" s="5" t="s">
        <v>981</v>
      </c>
      <c r="C952" s="6">
        <v>0.53334530040000006</v>
      </c>
      <c r="D952" s="7">
        <v>2000.0448765000001</v>
      </c>
      <c r="E952" s="7">
        <v>2400.0538518000003</v>
      </c>
      <c r="F952" s="7">
        <v>4000.0897530000002</v>
      </c>
      <c r="G952" s="7">
        <v>4800.1077036000006</v>
      </c>
      <c r="H952" s="8"/>
    </row>
    <row r="953" spans="1:8" x14ac:dyDescent="0.2">
      <c r="A953" s="5" t="s">
        <v>966</v>
      </c>
      <c r="B953" s="5" t="s">
        <v>982</v>
      </c>
      <c r="C953" s="6">
        <v>0.46602539593333331</v>
      </c>
      <c r="D953" s="7">
        <v>1747.5952347499999</v>
      </c>
      <c r="E953" s="7">
        <v>2097.1142816999995</v>
      </c>
      <c r="F953" s="7">
        <v>3495.1904694999998</v>
      </c>
      <c r="G953" s="7">
        <v>4194.2285633999991</v>
      </c>
      <c r="H953" s="8"/>
    </row>
    <row r="954" spans="1:8" x14ac:dyDescent="0.2">
      <c r="A954" s="5" t="s">
        <v>966</v>
      </c>
      <c r="B954" s="5" t="s">
        <v>983</v>
      </c>
      <c r="C954" s="6">
        <v>0.34747963120000003</v>
      </c>
      <c r="D954" s="7">
        <v>1303.0486170000001</v>
      </c>
      <c r="E954" s="7">
        <v>1563.6583404</v>
      </c>
      <c r="F954" s="7">
        <v>2606.0972340000003</v>
      </c>
      <c r="G954" s="7">
        <v>3127.3166808000001</v>
      </c>
      <c r="H954" s="8"/>
    </row>
    <row r="955" spans="1:8" x14ac:dyDescent="0.2">
      <c r="A955" s="5" t="s">
        <v>966</v>
      </c>
      <c r="B955" s="5" t="s">
        <v>984</v>
      </c>
      <c r="C955" s="6">
        <v>0.35045964086666664</v>
      </c>
      <c r="D955" s="7">
        <v>1314.2236532499999</v>
      </c>
      <c r="E955" s="7">
        <v>1577.0683838999998</v>
      </c>
      <c r="F955" s="7">
        <v>2628.4473064999997</v>
      </c>
      <c r="G955" s="7">
        <v>3154.1367677999997</v>
      </c>
      <c r="H955" s="8"/>
    </row>
    <row r="956" spans="1:8" x14ac:dyDescent="0.2">
      <c r="A956" s="5" t="s">
        <v>966</v>
      </c>
      <c r="B956" s="5" t="s">
        <v>985</v>
      </c>
      <c r="C956" s="6">
        <v>0.39919279573333327</v>
      </c>
      <c r="D956" s="7">
        <v>1496.9729839999998</v>
      </c>
      <c r="E956" s="7">
        <v>1796.3675807999998</v>
      </c>
      <c r="F956" s="7">
        <v>2993.9459679999995</v>
      </c>
      <c r="G956" s="7">
        <v>3592.7351615999996</v>
      </c>
      <c r="H956" s="8"/>
    </row>
    <row r="957" spans="1:8" x14ac:dyDescent="0.2">
      <c r="A957" s="5" t="s">
        <v>966</v>
      </c>
      <c r="B957" s="5" t="s">
        <v>986</v>
      </c>
      <c r="C957" s="6">
        <v>0.37733116026666669</v>
      </c>
      <c r="D957" s="7">
        <v>1414.991851</v>
      </c>
      <c r="E957" s="7">
        <v>1697.9902212</v>
      </c>
      <c r="F957" s="7">
        <v>2829.983702</v>
      </c>
      <c r="G957" s="7">
        <v>3395.9804423999999</v>
      </c>
      <c r="H957" s="8"/>
    </row>
    <row r="958" spans="1:8" x14ac:dyDescent="0.2">
      <c r="A958" s="5" t="s">
        <v>966</v>
      </c>
      <c r="B958" s="5" t="s">
        <v>987</v>
      </c>
      <c r="C958" s="6">
        <v>0.4385428739333333</v>
      </c>
      <c r="D958" s="7">
        <v>1644.5357772499999</v>
      </c>
      <c r="E958" s="7">
        <v>1973.4429326999998</v>
      </c>
      <c r="F958" s="7">
        <v>3289.0715544999998</v>
      </c>
      <c r="G958" s="7">
        <v>3946.8858653999996</v>
      </c>
      <c r="H958" s="8"/>
    </row>
    <row r="959" spans="1:8" x14ac:dyDescent="0.2">
      <c r="A959" s="5" t="s">
        <v>966</v>
      </c>
      <c r="B959" s="5" t="s">
        <v>988</v>
      </c>
      <c r="C959" s="6">
        <v>0.43176783699999999</v>
      </c>
      <c r="D959" s="7">
        <v>1619.1293887499999</v>
      </c>
      <c r="E959" s="7">
        <v>1942.9552664999999</v>
      </c>
      <c r="F959" s="7">
        <v>3238.2587774999997</v>
      </c>
      <c r="G959" s="7">
        <v>3885.9105329999998</v>
      </c>
      <c r="H959" s="8"/>
    </row>
    <row r="960" spans="1:8" x14ac:dyDescent="0.2">
      <c r="A960" s="5" t="s">
        <v>966</v>
      </c>
      <c r="B960" s="5" t="s">
        <v>989</v>
      </c>
      <c r="C960" s="6">
        <v>0.38888318853333331</v>
      </c>
      <c r="D960" s="7">
        <v>1458.3119569999999</v>
      </c>
      <c r="E960" s="7">
        <v>1749.9743483999998</v>
      </c>
      <c r="F960" s="7">
        <v>2916.6239139999998</v>
      </c>
      <c r="G960" s="7">
        <v>3499.9486967999997</v>
      </c>
      <c r="H960" s="8"/>
    </row>
    <row r="961" spans="1:8" x14ac:dyDescent="0.2">
      <c r="A961" s="5" t="s">
        <v>966</v>
      </c>
      <c r="B961" s="5" t="s">
        <v>990</v>
      </c>
      <c r="C961" s="6">
        <v>0.40493408719999996</v>
      </c>
      <c r="D961" s="7">
        <v>1518.5028269999998</v>
      </c>
      <c r="E961" s="7">
        <v>1822.2033923999998</v>
      </c>
      <c r="F961" s="7">
        <v>3037.0056539999996</v>
      </c>
      <c r="G961" s="7">
        <v>3644.4067847999995</v>
      </c>
      <c r="H961" s="8"/>
    </row>
    <row r="962" spans="1:8" x14ac:dyDescent="0.2">
      <c r="A962" s="5" t="s">
        <v>966</v>
      </c>
      <c r="B962" s="5" t="s">
        <v>991</v>
      </c>
      <c r="C962" s="6">
        <v>0.44540404286666663</v>
      </c>
      <c r="D962" s="7">
        <v>1670.2651607499999</v>
      </c>
      <c r="E962" s="7">
        <v>2004.3181928999998</v>
      </c>
      <c r="F962" s="7">
        <v>3340.5303214999999</v>
      </c>
      <c r="G962" s="7">
        <v>4008.6363857999995</v>
      </c>
      <c r="H962" s="8"/>
    </row>
    <row r="963" spans="1:8" x14ac:dyDescent="0.2">
      <c r="A963" s="5" t="s">
        <v>966</v>
      </c>
      <c r="B963" s="5" t="s">
        <v>992</v>
      </c>
      <c r="C963" s="6">
        <v>0.52302709926666668</v>
      </c>
      <c r="D963" s="7">
        <v>1961.35162225</v>
      </c>
      <c r="E963" s="7">
        <v>2353.6219466999996</v>
      </c>
      <c r="F963" s="7">
        <v>3922.7032445</v>
      </c>
      <c r="G963" s="7">
        <v>4707.2438933999993</v>
      </c>
      <c r="H963" s="8"/>
    </row>
    <row r="964" spans="1:8" x14ac:dyDescent="0.2">
      <c r="A964" s="5" t="s">
        <v>966</v>
      </c>
      <c r="B964" s="5" t="s">
        <v>993</v>
      </c>
      <c r="C964" s="6">
        <v>0.47030394946666665</v>
      </c>
      <c r="D964" s="7">
        <v>1763.6398104999998</v>
      </c>
      <c r="E964" s="7">
        <v>2116.3677726000001</v>
      </c>
      <c r="F964" s="7">
        <v>3527.2796209999997</v>
      </c>
      <c r="G964" s="7">
        <v>4232.7355452000002</v>
      </c>
      <c r="H964" s="8"/>
    </row>
    <row r="965" spans="1:8" x14ac:dyDescent="0.2">
      <c r="A965" s="5" t="s">
        <v>966</v>
      </c>
      <c r="B965" s="5" t="s">
        <v>994</v>
      </c>
      <c r="C965" s="6">
        <v>0.4782129531999999</v>
      </c>
      <c r="D965" s="7">
        <v>1793.2985744999996</v>
      </c>
      <c r="E965" s="7">
        <v>2151.9582893999991</v>
      </c>
      <c r="F965" s="7">
        <v>3586.5971489999993</v>
      </c>
      <c r="G965" s="7">
        <v>4303.9165787999982</v>
      </c>
      <c r="H965" s="8"/>
    </row>
    <row r="966" spans="1:8" x14ac:dyDescent="0.2">
      <c r="A966" s="5" t="s">
        <v>966</v>
      </c>
      <c r="B966" s="5" t="s">
        <v>995</v>
      </c>
      <c r="C966" s="6">
        <v>0.47858897519999999</v>
      </c>
      <c r="D966" s="7">
        <v>1794.7086569999999</v>
      </c>
      <c r="E966" s="7">
        <v>2153.6503883999999</v>
      </c>
      <c r="F966" s="7">
        <v>3589.4173139999998</v>
      </c>
      <c r="G966" s="7">
        <v>4307.3007767999998</v>
      </c>
      <c r="H966" s="8"/>
    </row>
    <row r="967" spans="1:8" x14ac:dyDescent="0.2">
      <c r="A967" s="5" t="s">
        <v>966</v>
      </c>
      <c r="B967" s="5" t="s">
        <v>996</v>
      </c>
      <c r="C967" s="6">
        <v>0.52902411859999998</v>
      </c>
      <c r="D967" s="7">
        <v>1983.84044475</v>
      </c>
      <c r="E967" s="7">
        <v>2380.6085337</v>
      </c>
      <c r="F967" s="7">
        <v>3967.6808894999999</v>
      </c>
      <c r="G967" s="7">
        <v>4761.2170673999999</v>
      </c>
      <c r="H967" s="8"/>
    </row>
    <row r="968" spans="1:8" x14ac:dyDescent="0.2">
      <c r="A968" s="5" t="s">
        <v>966</v>
      </c>
      <c r="B968" s="5" t="s">
        <v>997</v>
      </c>
      <c r="C968" s="6">
        <v>0.56046110839999996</v>
      </c>
      <c r="D968" s="7">
        <v>2101.7291565</v>
      </c>
      <c r="E968" s="7">
        <v>2522.0749877999997</v>
      </c>
      <c r="F968" s="7">
        <v>4203.4583130000001</v>
      </c>
      <c r="G968" s="7">
        <v>5044.1499755999994</v>
      </c>
      <c r="H968" s="8"/>
    </row>
    <row r="969" spans="1:8" x14ac:dyDescent="0.2">
      <c r="A969" s="5" t="s">
        <v>966</v>
      </c>
      <c r="B969" s="5" t="s">
        <v>998</v>
      </c>
      <c r="C969" s="6">
        <v>0.5382881115999999</v>
      </c>
      <c r="D969" s="7">
        <v>2018.5804184999997</v>
      </c>
      <c r="E969" s="7">
        <v>2422.2965021999994</v>
      </c>
      <c r="F969" s="7">
        <v>4037.1608369999994</v>
      </c>
      <c r="G969" s="7">
        <v>4844.5930043999988</v>
      </c>
      <c r="H969" s="8"/>
    </row>
    <row r="970" spans="1:8" x14ac:dyDescent="0.2">
      <c r="A970" s="5" t="s">
        <v>966</v>
      </c>
      <c r="B970" s="5" t="s">
        <v>999</v>
      </c>
      <c r="C970" s="6">
        <v>0.57070413413333332</v>
      </c>
      <c r="D970" s="7">
        <v>2140.1405030000001</v>
      </c>
      <c r="E970" s="7">
        <v>2568.1686035999996</v>
      </c>
      <c r="F970" s="7">
        <v>4280.2810060000002</v>
      </c>
      <c r="G970" s="7">
        <v>5136.3372071999993</v>
      </c>
      <c r="H970" s="8"/>
    </row>
    <row r="971" spans="1:8" x14ac:dyDescent="0.2">
      <c r="A971" s="5" t="s">
        <v>966</v>
      </c>
      <c r="B971" s="5" t="s">
        <v>1000</v>
      </c>
      <c r="C971" s="6">
        <v>0.48255163713333332</v>
      </c>
      <c r="D971" s="7">
        <v>1809.5686392499999</v>
      </c>
      <c r="E971" s="7">
        <v>2171.4823670999999</v>
      </c>
      <c r="F971" s="7">
        <v>3619.1372784999999</v>
      </c>
      <c r="G971" s="7">
        <v>4342.9647341999998</v>
      </c>
      <c r="H971" s="8"/>
    </row>
    <row r="972" spans="1:8" x14ac:dyDescent="0.2">
      <c r="A972" s="5" t="s">
        <v>966</v>
      </c>
      <c r="B972" s="5" t="s">
        <v>1001</v>
      </c>
      <c r="C972" s="6">
        <v>0.63962356419999999</v>
      </c>
      <c r="D972" s="7">
        <v>2398.5883657499999</v>
      </c>
      <c r="E972" s="7">
        <v>2878.3060388999997</v>
      </c>
      <c r="F972" s="7">
        <v>4797.1767314999997</v>
      </c>
      <c r="G972" s="7">
        <v>5756.6120777999995</v>
      </c>
      <c r="H972" s="8"/>
    </row>
    <row r="973" spans="1:8" x14ac:dyDescent="0.2">
      <c r="A973" s="5" t="s">
        <v>966</v>
      </c>
      <c r="B973" s="5" t="s">
        <v>1002</v>
      </c>
      <c r="C973" s="6">
        <v>0.54092478299999991</v>
      </c>
      <c r="D973" s="7">
        <v>2028.4679362499996</v>
      </c>
      <c r="E973" s="7">
        <v>2434.1615234999995</v>
      </c>
      <c r="F973" s="7">
        <v>4056.9358724999993</v>
      </c>
      <c r="G973" s="7">
        <v>4868.323046999999</v>
      </c>
      <c r="H973" s="8"/>
    </row>
    <row r="974" spans="1:8" x14ac:dyDescent="0.2">
      <c r="A974" s="5" t="s">
        <v>966</v>
      </c>
      <c r="B974" s="5" t="s">
        <v>1003</v>
      </c>
      <c r="C974" s="6">
        <v>0.5336822707333333</v>
      </c>
      <c r="D974" s="7">
        <v>2001.3085152499998</v>
      </c>
      <c r="E974" s="7">
        <v>2401.5702182999999</v>
      </c>
      <c r="F974" s="7">
        <v>4002.6170304999996</v>
      </c>
      <c r="G974" s="7">
        <v>4803.1404365999997</v>
      </c>
      <c r="H974" s="8"/>
    </row>
    <row r="975" spans="1:8" x14ac:dyDescent="0.2">
      <c r="A975" s="5" t="s">
        <v>966</v>
      </c>
      <c r="B975" s="5" t="s">
        <v>1004</v>
      </c>
      <c r="C975" s="6">
        <v>0.57502662193333332</v>
      </c>
      <c r="D975" s="7">
        <v>2156.34983225</v>
      </c>
      <c r="E975" s="7">
        <v>2587.6197987</v>
      </c>
      <c r="F975" s="7">
        <v>4312.6996644999999</v>
      </c>
      <c r="G975" s="7">
        <v>5175.2395974000001</v>
      </c>
      <c r="H975" s="8"/>
    </row>
    <row r="976" spans="1:8" x14ac:dyDescent="0.2">
      <c r="A976" s="5" t="s">
        <v>966</v>
      </c>
      <c r="B976" s="5" t="s">
        <v>1005</v>
      </c>
      <c r="C976" s="6">
        <v>0.62817005220000011</v>
      </c>
      <c r="D976" s="7">
        <v>2355.6376957500006</v>
      </c>
      <c r="E976" s="7">
        <v>2826.7652349000005</v>
      </c>
      <c r="F976" s="7">
        <v>4711.2753915000012</v>
      </c>
      <c r="G976" s="7">
        <v>5653.5304698000009</v>
      </c>
      <c r="H976" s="8"/>
    </row>
    <row r="977" spans="1:8" x14ac:dyDescent="0.2">
      <c r="A977" s="5" t="s">
        <v>966</v>
      </c>
      <c r="B977" s="5" t="s">
        <v>1006</v>
      </c>
      <c r="C977" s="6">
        <v>0.47291194946666659</v>
      </c>
      <c r="D977" s="7">
        <v>1773.4198104999998</v>
      </c>
      <c r="E977" s="7">
        <v>2128.1037726</v>
      </c>
      <c r="F977" s="7">
        <v>3546.8396209999996</v>
      </c>
      <c r="G977" s="7">
        <v>4256.2075451999999</v>
      </c>
      <c r="H977" s="8"/>
    </row>
    <row r="978" spans="1:8" x14ac:dyDescent="0.2">
      <c r="A978" s="5" t="s">
        <v>966</v>
      </c>
      <c r="B978" s="5" t="s">
        <v>1007</v>
      </c>
      <c r="C978" s="6">
        <v>0.48704396879999995</v>
      </c>
      <c r="D978" s="7">
        <v>1826.4148829999999</v>
      </c>
      <c r="E978" s="7">
        <v>2191.6978595999994</v>
      </c>
      <c r="F978" s="7">
        <v>3652.8297659999998</v>
      </c>
      <c r="G978" s="7">
        <v>4383.3957191999989</v>
      </c>
      <c r="H978" s="8"/>
    </row>
    <row r="979" spans="1:8" x14ac:dyDescent="0.2">
      <c r="A979" s="5" t="s">
        <v>966</v>
      </c>
      <c r="B979" s="5" t="s">
        <v>1008</v>
      </c>
      <c r="C979" s="6">
        <v>0.62624913839999996</v>
      </c>
      <c r="D979" s="7">
        <v>2348.4342689999999</v>
      </c>
      <c r="E979" s="7">
        <v>2818.1211227999997</v>
      </c>
      <c r="F979" s="7">
        <v>4696.8685379999997</v>
      </c>
      <c r="G979" s="7">
        <v>5636.2422455999995</v>
      </c>
      <c r="H979" s="8"/>
    </row>
    <row r="980" spans="1:8" x14ac:dyDescent="0.2">
      <c r="A980" s="5" t="s">
        <v>966</v>
      </c>
      <c r="B980" s="5" t="s">
        <v>1009</v>
      </c>
      <c r="C980" s="6">
        <v>0.53245513466666661</v>
      </c>
      <c r="D980" s="7">
        <v>1996.7067549999997</v>
      </c>
      <c r="E980" s="7">
        <v>2396.0481059999997</v>
      </c>
      <c r="F980" s="7">
        <v>3993.4135099999994</v>
      </c>
      <c r="G980" s="7">
        <v>4792.0962119999995</v>
      </c>
      <c r="H980" s="8"/>
    </row>
    <row r="981" spans="1:8" x14ac:dyDescent="0.2">
      <c r="A981" s="5" t="s">
        <v>966</v>
      </c>
      <c r="B981" s="5" t="s">
        <v>1010</v>
      </c>
      <c r="C981" s="6">
        <v>0.48835463006666663</v>
      </c>
      <c r="D981" s="7">
        <v>1831.3298627499998</v>
      </c>
      <c r="E981" s="7">
        <v>2197.5958352999996</v>
      </c>
      <c r="F981" s="7">
        <v>3662.6597254999997</v>
      </c>
      <c r="G981" s="7">
        <v>4395.1916705999993</v>
      </c>
      <c r="H981" s="8"/>
    </row>
    <row r="982" spans="1:8" x14ac:dyDescent="0.2">
      <c r="A982" s="5" t="s">
        <v>966</v>
      </c>
      <c r="B982" s="5" t="s">
        <v>1011</v>
      </c>
      <c r="C982" s="6">
        <v>0.64150955713333324</v>
      </c>
      <c r="D982" s="7">
        <v>2405.6608392499998</v>
      </c>
      <c r="E982" s="7">
        <v>2886.7930070999992</v>
      </c>
      <c r="F982" s="7">
        <v>4811.3216784999995</v>
      </c>
      <c r="G982" s="7">
        <v>5773.5860141999983</v>
      </c>
      <c r="H982" s="8"/>
    </row>
    <row r="983" spans="1:8" x14ac:dyDescent="0.2">
      <c r="A983" s="5" t="s">
        <v>966</v>
      </c>
      <c r="B983" s="5" t="s">
        <v>1012</v>
      </c>
      <c r="C983" s="6">
        <v>0.59268177206666661</v>
      </c>
      <c r="D983" s="7">
        <v>2222.5566452499997</v>
      </c>
      <c r="E983" s="7">
        <v>2667.0679742999996</v>
      </c>
      <c r="F983" s="7">
        <v>4445.1132904999995</v>
      </c>
      <c r="G983" s="7">
        <v>5334.1359485999992</v>
      </c>
      <c r="H983" s="8"/>
    </row>
    <row r="984" spans="1:8" x14ac:dyDescent="0.2">
      <c r="A984" s="5" t="s">
        <v>966</v>
      </c>
      <c r="B984" s="5" t="s">
        <v>1013</v>
      </c>
      <c r="C984" s="6">
        <v>0.55120677593333323</v>
      </c>
      <c r="D984" s="7">
        <v>2067.0254097499997</v>
      </c>
      <c r="E984" s="7">
        <v>2480.4304916999995</v>
      </c>
      <c r="F984" s="7">
        <v>4134.0508194999993</v>
      </c>
      <c r="G984" s="7">
        <v>4960.860983399999</v>
      </c>
      <c r="H984" s="8"/>
    </row>
    <row r="985" spans="1:8" x14ac:dyDescent="0.2">
      <c r="A985" s="5" t="s">
        <v>966</v>
      </c>
      <c r="B985" s="5" t="s">
        <v>1014</v>
      </c>
      <c r="C985" s="6">
        <v>0.39995761779999994</v>
      </c>
      <c r="D985" s="7">
        <v>1499.8410667499998</v>
      </c>
      <c r="E985" s="7">
        <v>1799.8092800999996</v>
      </c>
      <c r="F985" s="7">
        <v>2999.6821334999995</v>
      </c>
      <c r="G985" s="7">
        <v>3599.6185601999991</v>
      </c>
      <c r="H985" s="8"/>
    </row>
    <row r="986" spans="1:8" x14ac:dyDescent="0.2">
      <c r="A986" s="5" t="s">
        <v>966</v>
      </c>
      <c r="B986" s="5" t="s">
        <v>1015</v>
      </c>
      <c r="C986" s="6">
        <v>0.43193318513333329</v>
      </c>
      <c r="D986" s="7">
        <v>1619.7494442499999</v>
      </c>
      <c r="E986" s="7">
        <v>1943.6993330999999</v>
      </c>
      <c r="F986" s="7">
        <v>3239.4988884999998</v>
      </c>
      <c r="G986" s="7">
        <v>3887.3986661999998</v>
      </c>
      <c r="H986" s="8"/>
    </row>
    <row r="987" spans="1:8" x14ac:dyDescent="0.2">
      <c r="A987" s="5" t="s">
        <v>966</v>
      </c>
      <c r="B987" s="5" t="s">
        <v>1016</v>
      </c>
      <c r="C987" s="6">
        <v>0.43789419820000003</v>
      </c>
      <c r="D987" s="7">
        <v>1642.1032432500001</v>
      </c>
      <c r="E987" s="7">
        <v>1970.5238918999999</v>
      </c>
      <c r="F987" s="7">
        <v>3284.2064865000002</v>
      </c>
      <c r="G987" s="7">
        <v>3941.0477837999997</v>
      </c>
      <c r="H987" s="8"/>
    </row>
    <row r="988" spans="1:8" x14ac:dyDescent="0.2">
      <c r="A988" s="5" t="s">
        <v>966</v>
      </c>
      <c r="B988" s="5" t="s">
        <v>1017</v>
      </c>
      <c r="C988" s="6">
        <v>0.45552118399999997</v>
      </c>
      <c r="D988" s="7">
        <v>1708.20444</v>
      </c>
      <c r="E988" s="7">
        <v>2049.8453279999999</v>
      </c>
      <c r="F988" s="7">
        <v>3416.40888</v>
      </c>
      <c r="G988" s="7">
        <v>4099.6906559999998</v>
      </c>
      <c r="H988" s="8"/>
    </row>
    <row r="989" spans="1:8" x14ac:dyDescent="0.2">
      <c r="A989" s="5" t="s">
        <v>966</v>
      </c>
      <c r="B989" s="5" t="s">
        <v>1018</v>
      </c>
      <c r="C989" s="6">
        <v>0.4505097155333333</v>
      </c>
      <c r="D989" s="7">
        <v>1689.4114332499998</v>
      </c>
      <c r="E989" s="7">
        <v>2027.2937198999998</v>
      </c>
      <c r="F989" s="7">
        <v>3378.8228664999997</v>
      </c>
      <c r="G989" s="7">
        <v>4054.5874397999996</v>
      </c>
      <c r="H989" s="8"/>
    </row>
    <row r="990" spans="1:8" x14ac:dyDescent="0.2">
      <c r="A990" s="5" t="s">
        <v>966</v>
      </c>
      <c r="B990" s="5" t="s">
        <v>1019</v>
      </c>
      <c r="C990" s="6">
        <v>0.39847099806666669</v>
      </c>
      <c r="D990" s="7">
        <v>1494.2662427500002</v>
      </c>
      <c r="E990" s="7">
        <v>1793.1194912999999</v>
      </c>
      <c r="F990" s="7">
        <v>2988.5324855000003</v>
      </c>
      <c r="G990" s="7">
        <v>3586.2389825999999</v>
      </c>
      <c r="H990" s="8"/>
    </row>
    <row r="991" spans="1:8" x14ac:dyDescent="0.2">
      <c r="A991" s="5" t="s">
        <v>966</v>
      </c>
      <c r="B991" s="5" t="s">
        <v>1020</v>
      </c>
      <c r="C991" s="6">
        <v>0.42867218459999995</v>
      </c>
      <c r="D991" s="7">
        <v>1607.5206922499999</v>
      </c>
      <c r="E991" s="7">
        <v>1929.0248306999997</v>
      </c>
      <c r="F991" s="7">
        <v>3215.0413844999998</v>
      </c>
      <c r="G991" s="7">
        <v>3858.0496613999994</v>
      </c>
      <c r="H991" s="8"/>
    </row>
    <row r="992" spans="1:8" x14ac:dyDescent="0.2">
      <c r="A992" s="5" t="s">
        <v>966</v>
      </c>
      <c r="B992" s="5" t="s">
        <v>1021</v>
      </c>
      <c r="C992" s="6">
        <v>0.44727820360000003</v>
      </c>
      <c r="D992" s="7">
        <v>1677.2932635000002</v>
      </c>
      <c r="E992" s="7">
        <v>2012.7519162000001</v>
      </c>
      <c r="F992" s="7">
        <v>3354.5865270000004</v>
      </c>
      <c r="G992" s="7">
        <v>4025.5038324000002</v>
      </c>
      <c r="H992" s="8"/>
    </row>
    <row r="993" spans="1:8" x14ac:dyDescent="0.2">
      <c r="A993" s="5" t="s">
        <v>966</v>
      </c>
      <c r="B993" s="5" t="s">
        <v>1022</v>
      </c>
      <c r="C993" s="6">
        <v>0.40987049186666663</v>
      </c>
      <c r="D993" s="7">
        <v>1537.0143444999999</v>
      </c>
      <c r="E993" s="7">
        <v>1844.4172133999998</v>
      </c>
      <c r="F993" s="7">
        <v>3074.0286889999998</v>
      </c>
      <c r="G993" s="7">
        <v>3688.8344267999996</v>
      </c>
      <c r="H993" s="8"/>
    </row>
    <row r="994" spans="1:8" x14ac:dyDescent="0.2">
      <c r="A994" s="5" t="s">
        <v>966</v>
      </c>
      <c r="B994" s="5" t="s">
        <v>1023</v>
      </c>
      <c r="C994" s="6">
        <v>0.42471449019999996</v>
      </c>
      <c r="D994" s="7">
        <v>1592.6793382499998</v>
      </c>
      <c r="E994" s="7">
        <v>1911.2152058999998</v>
      </c>
      <c r="F994" s="7">
        <v>3185.3586764999995</v>
      </c>
      <c r="G994" s="7">
        <v>3822.4304117999995</v>
      </c>
      <c r="H994" s="8"/>
    </row>
    <row r="995" spans="1:8" x14ac:dyDescent="0.2">
      <c r="A995" s="5" t="s">
        <v>966</v>
      </c>
      <c r="B995" s="5" t="s">
        <v>1024</v>
      </c>
      <c r="C995" s="6">
        <v>0.5367541298666666</v>
      </c>
      <c r="D995" s="7">
        <v>2012.8279869999997</v>
      </c>
      <c r="E995" s="7">
        <v>2415.3935843999998</v>
      </c>
      <c r="F995" s="7">
        <v>4025.6559739999993</v>
      </c>
      <c r="G995" s="7">
        <v>4830.7871687999996</v>
      </c>
      <c r="H995" s="8"/>
    </row>
    <row r="996" spans="1:8" x14ac:dyDescent="0.2">
      <c r="A996" s="5" t="s">
        <v>966</v>
      </c>
      <c r="B996" s="5" t="s">
        <v>1025</v>
      </c>
      <c r="C996" s="6">
        <v>0.46711218746666666</v>
      </c>
      <c r="D996" s="7">
        <v>1751.670703</v>
      </c>
      <c r="E996" s="7">
        <v>2102.0048435999997</v>
      </c>
      <c r="F996" s="7">
        <v>3503.341406</v>
      </c>
      <c r="G996" s="7">
        <v>4204.0096871999995</v>
      </c>
      <c r="H996" s="8"/>
    </row>
    <row r="997" spans="1:8" x14ac:dyDescent="0.2">
      <c r="A997" s="5" t="s">
        <v>966</v>
      </c>
      <c r="B997" s="5" t="s">
        <v>1026</v>
      </c>
      <c r="C997" s="6">
        <v>0.4651812067333333</v>
      </c>
      <c r="D997" s="7">
        <v>1744.4295252499999</v>
      </c>
      <c r="E997" s="7">
        <v>2093.3154302999997</v>
      </c>
      <c r="F997" s="7">
        <v>3488.8590504999997</v>
      </c>
      <c r="G997" s="7">
        <v>4186.6308605999993</v>
      </c>
      <c r="H997" s="8"/>
    </row>
    <row r="998" spans="1:8" x14ac:dyDescent="0.2">
      <c r="A998" s="5" t="s">
        <v>966</v>
      </c>
      <c r="B998" s="5" t="s">
        <v>1027</v>
      </c>
      <c r="C998" s="6">
        <v>0.52213735333333333</v>
      </c>
      <c r="D998" s="7">
        <v>1958.015075</v>
      </c>
      <c r="E998" s="7">
        <v>2349.6180899999999</v>
      </c>
      <c r="F998" s="7">
        <v>3916.03015</v>
      </c>
      <c r="G998" s="7">
        <v>4699.2361799999999</v>
      </c>
      <c r="H998" s="8"/>
    </row>
    <row r="999" spans="1:8" x14ac:dyDescent="0.2">
      <c r="A999" s="5" t="s">
        <v>966</v>
      </c>
      <c r="B999" s="5" t="s">
        <v>1028</v>
      </c>
      <c r="C999" s="6">
        <v>0.5088023388666667</v>
      </c>
      <c r="D999" s="7">
        <v>1908.0087707500002</v>
      </c>
      <c r="E999" s="7">
        <v>2289.6105249000002</v>
      </c>
      <c r="F999" s="7">
        <v>3816.0175415000003</v>
      </c>
      <c r="G999" s="7">
        <v>4579.2210498000004</v>
      </c>
      <c r="H999" s="8"/>
    </row>
    <row r="1000" spans="1:8" x14ac:dyDescent="0.2">
      <c r="A1000" s="5" t="s">
        <v>966</v>
      </c>
      <c r="B1000" s="5" t="s">
        <v>1029</v>
      </c>
      <c r="C1000" s="6">
        <v>0.52568268893333336</v>
      </c>
      <c r="D1000" s="7">
        <v>1971.3100835</v>
      </c>
      <c r="E1000" s="7">
        <v>2365.5721002</v>
      </c>
      <c r="F1000" s="7">
        <v>3942.620167</v>
      </c>
      <c r="G1000" s="7">
        <v>4731.1442004</v>
      </c>
      <c r="H1000" s="8"/>
    </row>
    <row r="1001" spans="1:8" x14ac:dyDescent="0.2">
      <c r="A1001" s="5" t="s">
        <v>1030</v>
      </c>
      <c r="B1001" s="5" t="s">
        <v>1031</v>
      </c>
      <c r="C1001" s="6">
        <v>0.38791611286666672</v>
      </c>
      <c r="D1001" s="7">
        <v>1454.6854232500002</v>
      </c>
      <c r="E1001" s="7">
        <v>1745.6225079000003</v>
      </c>
      <c r="F1001" s="7">
        <v>2909.3708465000004</v>
      </c>
      <c r="G1001" s="7">
        <v>3491.2450158000006</v>
      </c>
      <c r="H1001" s="8"/>
    </row>
    <row r="1002" spans="1:8" x14ac:dyDescent="0.2">
      <c r="A1002" s="5" t="s">
        <v>1030</v>
      </c>
      <c r="B1002" s="5" t="s">
        <v>1032</v>
      </c>
      <c r="C1002" s="6">
        <v>0.38622981846666665</v>
      </c>
      <c r="D1002" s="7">
        <v>1448.3618192500001</v>
      </c>
      <c r="E1002" s="7">
        <v>1738.0341830999998</v>
      </c>
      <c r="F1002" s="7">
        <v>2896.7236385000001</v>
      </c>
      <c r="G1002" s="7">
        <v>3476.0683661999997</v>
      </c>
      <c r="H1002" s="8"/>
    </row>
    <row r="1003" spans="1:8" x14ac:dyDescent="0.2">
      <c r="A1003" s="5" t="s">
        <v>1030</v>
      </c>
      <c r="B1003" s="5" t="s">
        <v>1033</v>
      </c>
      <c r="C1003" s="6">
        <v>0.40591762320000002</v>
      </c>
      <c r="D1003" s="7">
        <v>1522.1910870000002</v>
      </c>
      <c r="E1003" s="7">
        <v>1826.6293044000001</v>
      </c>
      <c r="F1003" s="7">
        <v>3044.3821740000003</v>
      </c>
      <c r="G1003" s="7">
        <v>3653.2586088000003</v>
      </c>
      <c r="H1003" s="8"/>
    </row>
    <row r="1004" spans="1:8" x14ac:dyDescent="0.2">
      <c r="A1004" s="5" t="s">
        <v>1030</v>
      </c>
      <c r="B1004" s="5" t="s">
        <v>1034</v>
      </c>
      <c r="C1004" s="6">
        <v>0.36825181039999993</v>
      </c>
      <c r="D1004" s="7">
        <v>1380.9442889999998</v>
      </c>
      <c r="E1004" s="7">
        <v>1657.1331467999996</v>
      </c>
      <c r="F1004" s="7">
        <v>2761.8885779999996</v>
      </c>
      <c r="G1004" s="7">
        <v>3314.2662935999992</v>
      </c>
      <c r="H1004" s="8"/>
    </row>
    <row r="1005" spans="1:8" x14ac:dyDescent="0.2">
      <c r="A1005" s="5" t="s">
        <v>1030</v>
      </c>
      <c r="B1005" s="5" t="s">
        <v>1035</v>
      </c>
      <c r="C1005" s="6">
        <v>0.39445944346666667</v>
      </c>
      <c r="D1005" s="7">
        <v>1479.2229130000001</v>
      </c>
      <c r="E1005" s="7">
        <v>1775.0674955999998</v>
      </c>
      <c r="F1005" s="7">
        <v>2958.4458260000001</v>
      </c>
      <c r="G1005" s="7">
        <v>3550.1349911999996</v>
      </c>
      <c r="H1005" s="8"/>
    </row>
    <row r="1006" spans="1:8" x14ac:dyDescent="0.2">
      <c r="A1006" s="5" t="s">
        <v>1030</v>
      </c>
      <c r="B1006" s="5" t="s">
        <v>1036</v>
      </c>
      <c r="C1006" s="6">
        <v>0.43571406793333334</v>
      </c>
      <c r="D1006" s="7">
        <v>1633.9277547500001</v>
      </c>
      <c r="E1006" s="7">
        <v>1960.7133056999999</v>
      </c>
      <c r="F1006" s="7">
        <v>3267.8555095000002</v>
      </c>
      <c r="G1006" s="7">
        <v>3921.4266113999997</v>
      </c>
      <c r="H1006" s="8"/>
    </row>
    <row r="1007" spans="1:8" x14ac:dyDescent="0.2">
      <c r="A1007" s="5" t="s">
        <v>1030</v>
      </c>
      <c r="B1007" s="5" t="s">
        <v>1037</v>
      </c>
      <c r="C1007" s="6">
        <v>0.48912083973333331</v>
      </c>
      <c r="D1007" s="7">
        <v>1834.2031489999999</v>
      </c>
      <c r="E1007" s="7">
        <v>2201.0437787999995</v>
      </c>
      <c r="F1007" s="7">
        <v>3668.4062979999999</v>
      </c>
      <c r="G1007" s="7">
        <v>4402.0875575999989</v>
      </c>
      <c r="H1007" s="8"/>
    </row>
    <row r="1008" spans="1:8" x14ac:dyDescent="0.2">
      <c r="A1008" s="5" t="s">
        <v>1030</v>
      </c>
      <c r="B1008" s="5" t="s">
        <v>1038</v>
      </c>
      <c r="C1008" s="6">
        <v>0.37107611253333334</v>
      </c>
      <c r="D1008" s="7">
        <v>1391.5354219999999</v>
      </c>
      <c r="E1008" s="7">
        <v>1669.8425064</v>
      </c>
      <c r="F1008" s="7">
        <v>2783.0708439999999</v>
      </c>
      <c r="G1008" s="7">
        <v>3339.6850128000001</v>
      </c>
      <c r="H1008" s="8"/>
    </row>
    <row r="1009" spans="1:8" x14ac:dyDescent="0.2">
      <c r="A1009" s="5" t="s">
        <v>1030</v>
      </c>
      <c r="B1009" s="5" t="s">
        <v>1039</v>
      </c>
      <c r="C1009" s="6">
        <v>0.39389729533333329</v>
      </c>
      <c r="D1009" s="7">
        <v>1477.1148574999997</v>
      </c>
      <c r="E1009" s="7">
        <v>1772.5378289999996</v>
      </c>
      <c r="F1009" s="7">
        <v>2954.2297149999995</v>
      </c>
      <c r="G1009" s="7">
        <v>3545.0756579999993</v>
      </c>
      <c r="H1009" s="8"/>
    </row>
    <row r="1010" spans="1:8" x14ac:dyDescent="0.2">
      <c r="A1010" s="5" t="s">
        <v>1030</v>
      </c>
      <c r="B1010" s="5" t="s">
        <v>1040</v>
      </c>
      <c r="C1010" s="6">
        <v>0.34986641806666663</v>
      </c>
      <c r="D1010" s="7">
        <v>1311.9990677499998</v>
      </c>
      <c r="E1010" s="7">
        <v>1574.3988812999999</v>
      </c>
      <c r="F1010" s="7">
        <v>2623.9981354999995</v>
      </c>
      <c r="G1010" s="7">
        <v>3148.7977625999997</v>
      </c>
      <c r="H1010" s="8"/>
    </row>
    <row r="1011" spans="1:8" x14ac:dyDescent="0.2">
      <c r="A1011" s="5" t="s">
        <v>1030</v>
      </c>
      <c r="B1011" s="5" t="s">
        <v>1041</v>
      </c>
      <c r="C1011" s="6">
        <v>0.39103760979999996</v>
      </c>
      <c r="D1011" s="7">
        <v>1466.3910367499998</v>
      </c>
      <c r="E1011" s="7">
        <v>1759.6692440999998</v>
      </c>
      <c r="F1011" s="7">
        <v>2932.7820734999996</v>
      </c>
      <c r="G1011" s="7">
        <v>3519.3384881999996</v>
      </c>
      <c r="H1011" s="8"/>
    </row>
    <row r="1012" spans="1:8" x14ac:dyDescent="0.2">
      <c r="A1012" s="5" t="s">
        <v>1030</v>
      </c>
      <c r="B1012" s="5" t="s">
        <v>1042</v>
      </c>
      <c r="C1012" s="6">
        <v>0.44746790626666672</v>
      </c>
      <c r="D1012" s="7">
        <v>1678.0046485000003</v>
      </c>
      <c r="E1012" s="7">
        <v>2013.6055782000003</v>
      </c>
      <c r="F1012" s="7">
        <v>3356.0092970000005</v>
      </c>
      <c r="G1012" s="7">
        <v>4027.2111564000006</v>
      </c>
      <c r="H1012" s="8"/>
    </row>
    <row r="1013" spans="1:8" x14ac:dyDescent="0.2">
      <c r="A1013" s="5" t="s">
        <v>1030</v>
      </c>
      <c r="B1013" s="5" t="s">
        <v>1043</v>
      </c>
      <c r="C1013" s="6">
        <v>0.51062147613333331</v>
      </c>
      <c r="D1013" s="7">
        <v>1914.8305355</v>
      </c>
      <c r="E1013" s="7">
        <v>2297.7966425999998</v>
      </c>
      <c r="F1013" s="7">
        <v>3829.661071</v>
      </c>
      <c r="G1013" s="7">
        <v>4595.5932851999996</v>
      </c>
      <c r="H1013" s="8"/>
    </row>
    <row r="1014" spans="1:8" x14ac:dyDescent="0.2">
      <c r="A1014" s="5" t="s">
        <v>1030</v>
      </c>
      <c r="B1014" s="5" t="s">
        <v>1044</v>
      </c>
      <c r="C1014" s="6">
        <v>0.45219490099999998</v>
      </c>
      <c r="D1014" s="7">
        <v>1695.7308787499999</v>
      </c>
      <c r="E1014" s="7">
        <v>2034.8770545</v>
      </c>
      <c r="F1014" s="7">
        <v>3391.4617574999997</v>
      </c>
      <c r="G1014" s="7">
        <v>4069.754109</v>
      </c>
      <c r="H1014" s="8"/>
    </row>
    <row r="1015" spans="1:8" x14ac:dyDescent="0.2">
      <c r="A1015" s="5" t="s">
        <v>1030</v>
      </c>
      <c r="B1015" s="5" t="s">
        <v>1045</v>
      </c>
      <c r="C1015" s="6">
        <v>0.55703334313333341</v>
      </c>
      <c r="D1015" s="7">
        <v>2088.8750367500002</v>
      </c>
      <c r="E1015" s="7">
        <v>2506.6500441000003</v>
      </c>
      <c r="F1015" s="7">
        <v>4177.7500735000003</v>
      </c>
      <c r="G1015" s="7">
        <v>5013.3000882000006</v>
      </c>
      <c r="H1015" s="8"/>
    </row>
    <row r="1016" spans="1:8" x14ac:dyDescent="0.2">
      <c r="A1016" s="5" t="s">
        <v>1030</v>
      </c>
      <c r="B1016" s="5" t="s">
        <v>1046</v>
      </c>
      <c r="C1016" s="6">
        <v>0.48203514560000005</v>
      </c>
      <c r="D1016" s="7">
        <v>1807.6317960000001</v>
      </c>
      <c r="E1016" s="7">
        <v>2169.1581552000002</v>
      </c>
      <c r="F1016" s="7">
        <v>3615.2635920000002</v>
      </c>
      <c r="G1016" s="7">
        <v>4338.3163104000005</v>
      </c>
      <c r="H1016" s="8"/>
    </row>
    <row r="1017" spans="1:8" x14ac:dyDescent="0.2">
      <c r="A1017" s="5" t="s">
        <v>1030</v>
      </c>
      <c r="B1017" s="5" t="s">
        <v>1047</v>
      </c>
      <c r="C1017" s="6">
        <v>0.54285416279999998</v>
      </c>
      <c r="D1017" s="7">
        <v>2035.7031104999999</v>
      </c>
      <c r="E1017" s="7">
        <v>2442.8437325999998</v>
      </c>
      <c r="F1017" s="7">
        <v>4071.4062209999997</v>
      </c>
      <c r="G1017" s="7">
        <v>4885.6874651999997</v>
      </c>
      <c r="H1017" s="8"/>
    </row>
    <row r="1018" spans="1:8" x14ac:dyDescent="0.2">
      <c r="A1018" s="5" t="s">
        <v>1030</v>
      </c>
      <c r="B1018" s="5" t="s">
        <v>1048</v>
      </c>
      <c r="C1018" s="6">
        <v>0.40984006279999996</v>
      </c>
      <c r="D1018" s="7">
        <v>1536.9002354999998</v>
      </c>
      <c r="E1018" s="7">
        <v>1844.2802825999997</v>
      </c>
      <c r="F1018" s="7">
        <v>3073.8004709999996</v>
      </c>
      <c r="G1018" s="7">
        <v>3688.5605651999995</v>
      </c>
      <c r="H1018" s="8"/>
    </row>
    <row r="1019" spans="1:8" x14ac:dyDescent="0.2">
      <c r="A1019" s="5" t="s">
        <v>1030</v>
      </c>
      <c r="B1019" s="5" t="s">
        <v>1049</v>
      </c>
      <c r="C1019" s="6">
        <v>0.41516804646666672</v>
      </c>
      <c r="D1019" s="7">
        <v>1556.8801742500002</v>
      </c>
      <c r="E1019" s="7">
        <v>1868.2562091000002</v>
      </c>
      <c r="F1019" s="7">
        <v>3113.7603485000004</v>
      </c>
      <c r="G1019" s="7">
        <v>3736.5124182000004</v>
      </c>
      <c r="H1019" s="8"/>
    </row>
    <row r="1020" spans="1:8" x14ac:dyDescent="0.2">
      <c r="A1020" s="5" t="s">
        <v>1030</v>
      </c>
      <c r="B1020" s="5" t="s">
        <v>1050</v>
      </c>
      <c r="C1020" s="6">
        <v>0.38640784866666666</v>
      </c>
      <c r="D1020" s="7">
        <v>1449.0294325</v>
      </c>
      <c r="E1020" s="7">
        <v>1738.835319</v>
      </c>
      <c r="F1020" s="7">
        <v>2898.058865</v>
      </c>
      <c r="G1020" s="7">
        <v>3477.6706380000001</v>
      </c>
      <c r="H1020" s="8"/>
    </row>
    <row r="1021" spans="1:8" x14ac:dyDescent="0.2">
      <c r="A1021" s="5" t="s">
        <v>1030</v>
      </c>
      <c r="B1021" s="5" t="s">
        <v>1051</v>
      </c>
      <c r="C1021" s="6">
        <v>0.39121989799999995</v>
      </c>
      <c r="D1021" s="7">
        <v>1467.0746174999999</v>
      </c>
      <c r="E1021" s="7">
        <v>1760.4895409999997</v>
      </c>
      <c r="F1021" s="7">
        <v>2934.1492349999999</v>
      </c>
      <c r="G1021" s="7">
        <v>3520.9790819999994</v>
      </c>
      <c r="H1021" s="8"/>
    </row>
    <row r="1022" spans="1:8" x14ac:dyDescent="0.2">
      <c r="A1022" s="5" t="s">
        <v>1030</v>
      </c>
      <c r="B1022" s="5" t="s">
        <v>1052</v>
      </c>
      <c r="C1022" s="6">
        <v>0.39620384759999994</v>
      </c>
      <c r="D1022" s="7">
        <v>1485.7644284999997</v>
      </c>
      <c r="E1022" s="7">
        <v>1782.9173141999997</v>
      </c>
      <c r="F1022" s="7">
        <v>2971.5288569999993</v>
      </c>
      <c r="G1022" s="7">
        <v>3565.8346283999995</v>
      </c>
      <c r="H1022" s="8"/>
    </row>
    <row r="1023" spans="1:8" x14ac:dyDescent="0.2">
      <c r="A1023" s="5" t="s">
        <v>1030</v>
      </c>
      <c r="B1023" s="5" t="s">
        <v>1053</v>
      </c>
      <c r="C1023" s="6">
        <v>0.40297486419999995</v>
      </c>
      <c r="D1023" s="7">
        <v>1511.1557407499997</v>
      </c>
      <c r="E1023" s="7">
        <v>1813.3868888999996</v>
      </c>
      <c r="F1023" s="7">
        <v>3022.3114814999994</v>
      </c>
      <c r="G1023" s="7">
        <v>3626.7737777999992</v>
      </c>
      <c r="H1023" s="8"/>
    </row>
    <row r="1024" spans="1:8" x14ac:dyDescent="0.2">
      <c r="A1024" s="5" t="s">
        <v>1030</v>
      </c>
      <c r="B1024" s="5" t="s">
        <v>1054</v>
      </c>
      <c r="C1024" s="6">
        <v>0.46095101833333335</v>
      </c>
      <c r="D1024" s="7">
        <v>1728.5663187500002</v>
      </c>
      <c r="E1024" s="7">
        <v>2074.2795825000003</v>
      </c>
      <c r="F1024" s="7">
        <v>3457.1326375000003</v>
      </c>
      <c r="G1024" s="7">
        <v>4148.5591650000006</v>
      </c>
      <c r="H1024" s="8"/>
    </row>
    <row r="1025" spans="1:8" x14ac:dyDescent="0.2">
      <c r="A1025" s="5" t="s">
        <v>1030</v>
      </c>
      <c r="B1025" s="5" t="s">
        <v>1055</v>
      </c>
      <c r="C1025" s="6">
        <v>0.49001339900000007</v>
      </c>
      <c r="D1025" s="7">
        <v>1837.5502462500003</v>
      </c>
      <c r="E1025" s="7">
        <v>2205.0602955000004</v>
      </c>
      <c r="F1025" s="7">
        <v>3675.1004925000007</v>
      </c>
      <c r="G1025" s="7">
        <v>4410.1205910000008</v>
      </c>
      <c r="H1025" s="8"/>
    </row>
    <row r="1026" spans="1:8" x14ac:dyDescent="0.2">
      <c r="A1026" s="5" t="s">
        <v>1030</v>
      </c>
      <c r="B1026" s="5" t="s">
        <v>1056</v>
      </c>
      <c r="C1026" s="6">
        <v>0.4968193826666667</v>
      </c>
      <c r="D1026" s="7">
        <v>1863.0726850000001</v>
      </c>
      <c r="E1026" s="7">
        <v>2235.687222</v>
      </c>
      <c r="F1026" s="7">
        <v>3726.1453700000002</v>
      </c>
      <c r="G1026" s="7">
        <v>4471.374444</v>
      </c>
      <c r="H1026" s="8"/>
    </row>
    <row r="1027" spans="1:8" x14ac:dyDescent="0.2">
      <c r="A1027" s="5" t="s">
        <v>1030</v>
      </c>
      <c r="B1027" s="5" t="s">
        <v>1057</v>
      </c>
      <c r="C1027" s="6">
        <v>0.46576300220000005</v>
      </c>
      <c r="D1027" s="7">
        <v>1746.6112582500002</v>
      </c>
      <c r="E1027" s="7">
        <v>2095.9335099000004</v>
      </c>
      <c r="F1027" s="7">
        <v>3493.2225165000004</v>
      </c>
      <c r="G1027" s="7">
        <v>4191.8670198000009</v>
      </c>
      <c r="H1027" s="8"/>
    </row>
    <row r="1028" spans="1:8" x14ac:dyDescent="0.2">
      <c r="A1028" s="5" t="s">
        <v>1030</v>
      </c>
      <c r="B1028" s="5" t="s">
        <v>1058</v>
      </c>
      <c r="C1028" s="6">
        <v>0.47434628220000002</v>
      </c>
      <c r="D1028" s="7">
        <v>1778.79855825</v>
      </c>
      <c r="E1028" s="7">
        <v>2134.5582698999997</v>
      </c>
      <c r="F1028" s="7">
        <v>3557.5971165000001</v>
      </c>
      <c r="G1028" s="7">
        <v>4269.1165397999994</v>
      </c>
      <c r="H1028" s="8"/>
    </row>
    <row r="1029" spans="1:8" x14ac:dyDescent="0.2">
      <c r="A1029" s="5" t="s">
        <v>1030</v>
      </c>
      <c r="B1029" s="5" t="s">
        <v>1059</v>
      </c>
      <c r="C1029" s="6">
        <v>0.44846058926666671</v>
      </c>
      <c r="D1029" s="7">
        <v>1681.7272097500002</v>
      </c>
      <c r="E1029" s="7">
        <v>2018.0726517000003</v>
      </c>
      <c r="F1029" s="7">
        <v>3363.4544195000003</v>
      </c>
      <c r="G1029" s="7">
        <v>4036.1453034000006</v>
      </c>
      <c r="H1029" s="8"/>
    </row>
    <row r="1030" spans="1:8" x14ac:dyDescent="0.2">
      <c r="A1030" s="5" t="s">
        <v>1030</v>
      </c>
      <c r="B1030" s="5" t="s">
        <v>1060</v>
      </c>
      <c r="C1030" s="6">
        <v>0.62232564933333334</v>
      </c>
      <c r="D1030" s="7">
        <v>2333.7211849999999</v>
      </c>
      <c r="E1030" s="7">
        <v>2800.4654220000002</v>
      </c>
      <c r="F1030" s="7">
        <v>4667.4423699999998</v>
      </c>
      <c r="G1030" s="7">
        <v>5600.9308440000004</v>
      </c>
      <c r="H1030" s="8"/>
    </row>
    <row r="1031" spans="1:8" x14ac:dyDescent="0.2">
      <c r="A1031" s="5" t="s">
        <v>1030</v>
      </c>
      <c r="B1031" s="5" t="s">
        <v>1061</v>
      </c>
      <c r="C1031" s="6">
        <v>0.52370675726666671</v>
      </c>
      <c r="D1031" s="7">
        <v>1963.9003397500001</v>
      </c>
      <c r="E1031" s="7">
        <v>2356.6804077000002</v>
      </c>
      <c r="F1031" s="7">
        <v>3927.8006795000001</v>
      </c>
      <c r="G1031" s="7">
        <v>4713.3608154000003</v>
      </c>
      <c r="H1031" s="8"/>
    </row>
    <row r="1032" spans="1:8" x14ac:dyDescent="0.2">
      <c r="A1032" s="5" t="s">
        <v>1030</v>
      </c>
      <c r="B1032" s="5" t="s">
        <v>1062</v>
      </c>
      <c r="C1032" s="6">
        <v>0.55945429579999995</v>
      </c>
      <c r="D1032" s="7">
        <v>2097.9536092499998</v>
      </c>
      <c r="E1032" s="7">
        <v>2517.5443310999995</v>
      </c>
      <c r="F1032" s="7">
        <v>4195.9072184999995</v>
      </c>
      <c r="G1032" s="7">
        <v>5035.0886621999989</v>
      </c>
      <c r="H1032" s="8"/>
    </row>
    <row r="1033" spans="1:8" x14ac:dyDescent="0.2">
      <c r="A1033" s="5" t="s">
        <v>1030</v>
      </c>
      <c r="B1033" s="5" t="s">
        <v>1063</v>
      </c>
      <c r="C1033" s="6">
        <v>0.46720563706666662</v>
      </c>
      <c r="D1033" s="7">
        <v>1752.0211389999999</v>
      </c>
      <c r="E1033" s="7">
        <v>2102.4253667999997</v>
      </c>
      <c r="F1033" s="7">
        <v>3504.0422779999999</v>
      </c>
      <c r="G1033" s="7">
        <v>4204.8507335999993</v>
      </c>
      <c r="H1033" s="8"/>
    </row>
    <row r="1034" spans="1:8" x14ac:dyDescent="0.2">
      <c r="A1034" s="5" t="s">
        <v>1030</v>
      </c>
      <c r="B1034" s="5" t="s">
        <v>1064</v>
      </c>
      <c r="C1034" s="6">
        <v>0.49521363626666665</v>
      </c>
      <c r="D1034" s="7">
        <v>1857.0511359999998</v>
      </c>
      <c r="E1034" s="7">
        <v>2228.4613632000001</v>
      </c>
      <c r="F1034" s="7">
        <v>3714.1022719999996</v>
      </c>
      <c r="G1034" s="7">
        <v>4456.9227264000001</v>
      </c>
      <c r="H1034" s="8"/>
    </row>
    <row r="1035" spans="1:8" x14ac:dyDescent="0.2">
      <c r="A1035" s="5" t="s">
        <v>1030</v>
      </c>
      <c r="B1035" s="5" t="s">
        <v>1065</v>
      </c>
      <c r="C1035" s="6">
        <v>0.59537470486666666</v>
      </c>
      <c r="D1035" s="7">
        <v>2232.65514325</v>
      </c>
      <c r="E1035" s="7">
        <v>2679.1861718999999</v>
      </c>
      <c r="F1035" s="7">
        <v>4465.3102865000001</v>
      </c>
      <c r="G1035" s="7">
        <v>5358.3723437999997</v>
      </c>
      <c r="H1035" s="8"/>
    </row>
    <row r="1036" spans="1:8" x14ac:dyDescent="0.2">
      <c r="A1036" s="5" t="s">
        <v>1030</v>
      </c>
      <c r="B1036" s="5" t="s">
        <v>1066</v>
      </c>
      <c r="C1036" s="6">
        <v>0.52832562506666658</v>
      </c>
      <c r="D1036" s="7">
        <v>1981.2210939999998</v>
      </c>
      <c r="E1036" s="7">
        <v>2377.4653127999995</v>
      </c>
      <c r="F1036" s="7">
        <v>3962.4421879999995</v>
      </c>
      <c r="G1036" s="7">
        <v>4754.9306255999991</v>
      </c>
      <c r="H1036" s="8"/>
    </row>
    <row r="1037" spans="1:8" x14ac:dyDescent="0.2">
      <c r="A1037" s="5" t="s">
        <v>1030</v>
      </c>
      <c r="B1037" s="5" t="s">
        <v>1067</v>
      </c>
      <c r="C1037" s="6">
        <v>0.55094144280000001</v>
      </c>
      <c r="D1037" s="7">
        <v>2066.0304105</v>
      </c>
      <c r="E1037" s="7">
        <v>2479.2364926</v>
      </c>
      <c r="F1037" s="7">
        <v>4132.060821</v>
      </c>
      <c r="G1037" s="7">
        <v>4958.4729852</v>
      </c>
      <c r="H1037" s="8"/>
    </row>
    <row r="1038" spans="1:8" x14ac:dyDescent="0.2">
      <c r="A1038" s="5" t="s">
        <v>1030</v>
      </c>
      <c r="B1038" s="5" t="s">
        <v>1068</v>
      </c>
      <c r="C1038" s="6">
        <v>0.5316549974</v>
      </c>
      <c r="D1038" s="7">
        <v>1993.7062402500001</v>
      </c>
      <c r="E1038" s="7">
        <v>2392.4474883000003</v>
      </c>
      <c r="F1038" s="7">
        <v>3987.4124805000001</v>
      </c>
      <c r="G1038" s="7">
        <v>4784.8949766000005</v>
      </c>
      <c r="H1038" s="8"/>
    </row>
    <row r="1039" spans="1:8" x14ac:dyDescent="0.2">
      <c r="A1039" s="5" t="s">
        <v>1030</v>
      </c>
      <c r="B1039" s="5" t="s">
        <v>1069</v>
      </c>
      <c r="C1039" s="6">
        <v>0.53482262573333339</v>
      </c>
      <c r="D1039" s="7">
        <v>2005.5848465000001</v>
      </c>
      <c r="E1039" s="7">
        <v>2406.7018158000001</v>
      </c>
      <c r="F1039" s="7">
        <v>4011.1696930000003</v>
      </c>
      <c r="G1039" s="7">
        <v>4813.4036316000002</v>
      </c>
      <c r="H1039" s="8"/>
    </row>
    <row r="1040" spans="1:8" x14ac:dyDescent="0.2">
      <c r="A1040" s="5" t="s">
        <v>1030</v>
      </c>
      <c r="B1040" s="5" t="s">
        <v>1070</v>
      </c>
      <c r="C1040" s="6">
        <v>0.5690814356666668</v>
      </c>
      <c r="D1040" s="7">
        <v>2134.0553837500006</v>
      </c>
      <c r="E1040" s="7">
        <v>2560.8664605000008</v>
      </c>
      <c r="F1040" s="7">
        <v>4268.1107675000012</v>
      </c>
      <c r="G1040" s="7">
        <v>5121.7329210000016</v>
      </c>
      <c r="H1040" s="8"/>
    </row>
    <row r="1041" spans="1:8" x14ac:dyDescent="0.2">
      <c r="A1041" s="5" t="s">
        <v>1030</v>
      </c>
      <c r="B1041" s="5" t="s">
        <v>1071</v>
      </c>
      <c r="C1041" s="6">
        <v>0.47041362493333327</v>
      </c>
      <c r="D1041" s="7">
        <v>1764.0510934999998</v>
      </c>
      <c r="E1041" s="7">
        <v>2116.8613121999997</v>
      </c>
      <c r="F1041" s="7">
        <v>3528.1021869999995</v>
      </c>
      <c r="G1041" s="7">
        <v>4233.7226243999994</v>
      </c>
      <c r="H1041" s="8"/>
    </row>
    <row r="1042" spans="1:8" x14ac:dyDescent="0.2">
      <c r="A1042" s="5" t="s">
        <v>1030</v>
      </c>
      <c r="B1042" s="5" t="s">
        <v>1072</v>
      </c>
      <c r="C1042" s="6">
        <v>0.52195579046666662</v>
      </c>
      <c r="D1042" s="7">
        <v>1957.3342142499998</v>
      </c>
      <c r="E1042" s="7">
        <v>2348.8010571</v>
      </c>
      <c r="F1042" s="7">
        <v>3914.6684284999997</v>
      </c>
      <c r="G1042" s="7">
        <v>4697.6021142</v>
      </c>
      <c r="H1042" s="8"/>
    </row>
    <row r="1043" spans="1:8" x14ac:dyDescent="0.2">
      <c r="A1043" s="5" t="s">
        <v>1030</v>
      </c>
      <c r="B1043" s="5" t="s">
        <v>1073</v>
      </c>
      <c r="C1043" s="6">
        <v>0.56184711053333336</v>
      </c>
      <c r="D1043" s="7">
        <v>2106.9266645000002</v>
      </c>
      <c r="E1043" s="7">
        <v>2528.3119974000001</v>
      </c>
      <c r="F1043" s="7">
        <v>4213.8533290000005</v>
      </c>
      <c r="G1043" s="7">
        <v>5056.6239948000002</v>
      </c>
      <c r="H1043" s="8"/>
    </row>
    <row r="1044" spans="1:8" x14ac:dyDescent="0.2">
      <c r="A1044" s="5" t="s">
        <v>1030</v>
      </c>
      <c r="B1044" s="5" t="s">
        <v>1074</v>
      </c>
      <c r="C1044" s="6">
        <v>0.56868873686666666</v>
      </c>
      <c r="D1044" s="7">
        <v>2132.58276325</v>
      </c>
      <c r="E1044" s="7">
        <v>2559.0993159</v>
      </c>
      <c r="F1044" s="7">
        <v>4265.1655264999999</v>
      </c>
      <c r="G1044" s="7">
        <v>5118.1986317999999</v>
      </c>
      <c r="H1044" s="8"/>
    </row>
    <row r="1045" spans="1:8" x14ac:dyDescent="0.2">
      <c r="A1045" s="5" t="s">
        <v>1030</v>
      </c>
      <c r="B1045" s="5" t="s">
        <v>1075</v>
      </c>
      <c r="C1045" s="6">
        <v>0.58456853273333342</v>
      </c>
      <c r="D1045" s="7">
        <v>2192.1319977500002</v>
      </c>
      <c r="E1045" s="7">
        <v>2630.5583973000003</v>
      </c>
      <c r="F1045" s="7">
        <v>4384.2639955000004</v>
      </c>
      <c r="G1045" s="7">
        <v>5261.1167946000005</v>
      </c>
      <c r="H1045" s="8"/>
    </row>
    <row r="1046" spans="1:8" x14ac:dyDescent="0.2">
      <c r="A1046" s="5" t="s">
        <v>1030</v>
      </c>
      <c r="B1046" s="5" t="s">
        <v>1076</v>
      </c>
      <c r="C1046" s="6">
        <v>0.39188847326666659</v>
      </c>
      <c r="D1046" s="7">
        <v>1469.5817747499998</v>
      </c>
      <c r="E1046" s="7">
        <v>1763.4981296999995</v>
      </c>
      <c r="F1046" s="7">
        <v>2939.1635494999996</v>
      </c>
      <c r="G1046" s="7">
        <v>3526.996259399999</v>
      </c>
      <c r="H1046" s="8"/>
    </row>
    <row r="1047" spans="1:8" x14ac:dyDescent="0.2">
      <c r="A1047" s="5" t="s">
        <v>1030</v>
      </c>
      <c r="B1047" s="5" t="s">
        <v>1077</v>
      </c>
      <c r="C1047" s="6">
        <v>0.45246233679999998</v>
      </c>
      <c r="D1047" s="7">
        <v>1696.733763</v>
      </c>
      <c r="E1047" s="7">
        <v>2036.0805155999999</v>
      </c>
      <c r="F1047" s="7">
        <v>3393.4675259999999</v>
      </c>
      <c r="G1047" s="7">
        <v>4072.1610311999998</v>
      </c>
      <c r="H1047" s="8"/>
    </row>
    <row r="1048" spans="1:8" x14ac:dyDescent="0.2">
      <c r="A1048" s="5" t="s">
        <v>1078</v>
      </c>
      <c r="B1048" s="5" t="s">
        <v>1079</v>
      </c>
      <c r="C1048" s="6">
        <v>0.82095539333333334</v>
      </c>
      <c r="D1048" s="7">
        <v>3078.5827250000002</v>
      </c>
      <c r="E1048" s="7">
        <v>3694.29927</v>
      </c>
      <c r="F1048" s="7">
        <v>6157.1654500000004</v>
      </c>
      <c r="G1048" s="7">
        <v>7388.59854</v>
      </c>
      <c r="H1048" s="8"/>
    </row>
    <row r="1049" spans="1:8" x14ac:dyDescent="0.2">
      <c r="A1049" s="5" t="s">
        <v>1078</v>
      </c>
      <c r="B1049" s="5" t="s">
        <v>1080</v>
      </c>
      <c r="C1049" s="6">
        <v>1.1579457686666668</v>
      </c>
      <c r="D1049" s="7">
        <v>4342.2966325000007</v>
      </c>
      <c r="E1049" s="7">
        <v>5210.7559590000001</v>
      </c>
      <c r="F1049" s="7">
        <v>8684.5932650000013</v>
      </c>
      <c r="G1049" s="7">
        <v>10421.511918</v>
      </c>
      <c r="H1049" s="8"/>
    </row>
    <row r="1050" spans="1:8" x14ac:dyDescent="0.2">
      <c r="A1050" s="5" t="s">
        <v>1081</v>
      </c>
      <c r="B1050" s="5" t="s">
        <v>1082</v>
      </c>
      <c r="C1050" s="6">
        <v>0.37775984940000001</v>
      </c>
      <c r="D1050" s="7">
        <v>1416.5994352499999</v>
      </c>
      <c r="E1050" s="7">
        <v>1699.9193223</v>
      </c>
      <c r="F1050" s="7">
        <v>2833.1988704999999</v>
      </c>
      <c r="G1050" s="7">
        <v>3399.8386446</v>
      </c>
      <c r="H1050" s="8"/>
    </row>
    <row r="1051" spans="1:8" x14ac:dyDescent="0.2">
      <c r="A1051" s="5" t="s">
        <v>1081</v>
      </c>
      <c r="B1051" s="5" t="s">
        <v>1083</v>
      </c>
      <c r="C1051" s="6">
        <v>0.38754172586666669</v>
      </c>
      <c r="D1051" s="7">
        <v>1453.2814720000001</v>
      </c>
      <c r="E1051" s="7">
        <v>1743.9377664000001</v>
      </c>
      <c r="F1051" s="7">
        <v>2906.5629440000002</v>
      </c>
      <c r="G1051" s="7">
        <v>3487.8755328000002</v>
      </c>
      <c r="H1051" s="8"/>
    </row>
    <row r="1052" spans="1:8" x14ac:dyDescent="0.2">
      <c r="A1052" s="5" t="s">
        <v>1081</v>
      </c>
      <c r="B1052" s="5" t="s">
        <v>1084</v>
      </c>
      <c r="C1052" s="6">
        <v>0.36685174293333339</v>
      </c>
      <c r="D1052" s="7">
        <v>1375.6940360000003</v>
      </c>
      <c r="E1052" s="7">
        <v>1650.8328432000003</v>
      </c>
      <c r="F1052" s="7">
        <v>2751.3880720000006</v>
      </c>
      <c r="G1052" s="7">
        <v>3301.6656864000006</v>
      </c>
      <c r="H1052" s="8"/>
    </row>
    <row r="1053" spans="1:8" x14ac:dyDescent="0.2">
      <c r="A1053" s="5" t="s">
        <v>1081</v>
      </c>
      <c r="B1053" s="5" t="s">
        <v>1085</v>
      </c>
      <c r="C1053" s="6">
        <v>0.38659610653333332</v>
      </c>
      <c r="D1053" s="7">
        <v>1449.7353994999999</v>
      </c>
      <c r="E1053" s="7">
        <v>1739.6824793999997</v>
      </c>
      <c r="F1053" s="7">
        <v>2899.4707989999997</v>
      </c>
      <c r="G1053" s="7">
        <v>3479.3649587999994</v>
      </c>
      <c r="H1053" s="8"/>
    </row>
    <row r="1054" spans="1:8" x14ac:dyDescent="0.2">
      <c r="A1054" s="5" t="s">
        <v>1081</v>
      </c>
      <c r="B1054" s="5" t="s">
        <v>1086</v>
      </c>
      <c r="C1054" s="6">
        <v>0.39917048840000002</v>
      </c>
      <c r="D1054" s="7">
        <v>1496.8893315</v>
      </c>
      <c r="E1054" s="7">
        <v>1796.2671978000001</v>
      </c>
      <c r="F1054" s="7">
        <v>2993.7786630000001</v>
      </c>
      <c r="G1054" s="7">
        <v>3592.5343956000002</v>
      </c>
      <c r="H1054" s="8"/>
    </row>
    <row r="1055" spans="1:8" x14ac:dyDescent="0.2">
      <c r="A1055" s="5" t="s">
        <v>1081</v>
      </c>
      <c r="B1055" s="5" t="s">
        <v>1087</v>
      </c>
      <c r="C1055" s="6">
        <v>0.37157189279999997</v>
      </c>
      <c r="D1055" s="7">
        <v>1393.3945979999999</v>
      </c>
      <c r="E1055" s="7">
        <v>1672.0735175999998</v>
      </c>
      <c r="F1055" s="7">
        <v>2786.7891959999997</v>
      </c>
      <c r="G1055" s="7">
        <v>3344.1470351999997</v>
      </c>
      <c r="H1055" s="8"/>
    </row>
    <row r="1056" spans="1:8" x14ac:dyDescent="0.2">
      <c r="A1056" s="5" t="s">
        <v>1081</v>
      </c>
      <c r="B1056" s="5" t="s">
        <v>1088</v>
      </c>
      <c r="C1056" s="6">
        <v>0.39074503473333333</v>
      </c>
      <c r="D1056" s="7">
        <v>1465.29388025</v>
      </c>
      <c r="E1056" s="7">
        <v>1758.3526563</v>
      </c>
      <c r="F1056" s="7">
        <v>2930.5877605000001</v>
      </c>
      <c r="G1056" s="7">
        <v>3516.7053126000001</v>
      </c>
      <c r="H1056" s="8"/>
    </row>
    <row r="1057" spans="1:8" x14ac:dyDescent="0.2">
      <c r="A1057" s="5" t="s">
        <v>1081</v>
      </c>
      <c r="B1057" s="5" t="s">
        <v>1089</v>
      </c>
      <c r="C1057" s="6">
        <v>0.34606906879999999</v>
      </c>
      <c r="D1057" s="7">
        <v>1297.759008</v>
      </c>
      <c r="E1057" s="7">
        <v>1557.3108095999999</v>
      </c>
      <c r="F1057" s="7">
        <v>2595.518016</v>
      </c>
      <c r="G1057" s="7">
        <v>3114.6216191999997</v>
      </c>
      <c r="H1057" s="8"/>
    </row>
    <row r="1058" spans="1:8" x14ac:dyDescent="0.2">
      <c r="A1058" s="5" t="s">
        <v>1081</v>
      </c>
      <c r="B1058" s="5" t="s">
        <v>1090</v>
      </c>
      <c r="C1058" s="6">
        <v>0.34606906879999999</v>
      </c>
      <c r="D1058" s="7">
        <v>1297.759008</v>
      </c>
      <c r="E1058" s="7">
        <v>1557.3108095999999</v>
      </c>
      <c r="F1058" s="7">
        <v>2595.518016</v>
      </c>
      <c r="G1058" s="7">
        <v>3114.6216191999997</v>
      </c>
      <c r="H1058" s="8"/>
    </row>
    <row r="1059" spans="1:8" x14ac:dyDescent="0.2">
      <c r="A1059" s="5" t="s">
        <v>1081</v>
      </c>
      <c r="B1059" s="5" t="s">
        <v>1091</v>
      </c>
      <c r="C1059" s="6">
        <v>0.34646113413333329</v>
      </c>
      <c r="D1059" s="7">
        <v>1299.2292529999997</v>
      </c>
      <c r="E1059" s="7">
        <v>1559.0751035999997</v>
      </c>
      <c r="F1059" s="7">
        <v>2598.4585059999995</v>
      </c>
      <c r="G1059" s="7">
        <v>3118.1502071999994</v>
      </c>
      <c r="H1059" s="8"/>
    </row>
    <row r="1060" spans="1:8" x14ac:dyDescent="0.2">
      <c r="A1060" s="5" t="s">
        <v>1081</v>
      </c>
      <c r="B1060" s="5" t="s">
        <v>1092</v>
      </c>
      <c r="C1060" s="6">
        <v>0.36516508479999998</v>
      </c>
      <c r="D1060" s="7">
        <v>1369.369068</v>
      </c>
      <c r="E1060" s="7">
        <v>1643.2428815999999</v>
      </c>
      <c r="F1060" s="7">
        <v>2738.7381359999999</v>
      </c>
      <c r="G1060" s="7">
        <v>3286.4857631999998</v>
      </c>
      <c r="H1060" s="8"/>
    </row>
    <row r="1061" spans="1:8" x14ac:dyDescent="0.2">
      <c r="A1061" s="5" t="s">
        <v>1081</v>
      </c>
      <c r="B1061" s="5" t="s">
        <v>1093</v>
      </c>
      <c r="C1061" s="6">
        <v>0.35423011426666667</v>
      </c>
      <c r="D1061" s="7">
        <v>1328.3629285</v>
      </c>
      <c r="E1061" s="7">
        <v>1594.0355141999999</v>
      </c>
      <c r="F1061" s="7">
        <v>2656.7258569999999</v>
      </c>
      <c r="G1061" s="7">
        <v>3188.0710283999997</v>
      </c>
      <c r="H1061" s="8"/>
    </row>
    <row r="1062" spans="1:8" x14ac:dyDescent="0.2">
      <c r="A1062" s="5" t="s">
        <v>1081</v>
      </c>
      <c r="B1062" s="5" t="s">
        <v>1094</v>
      </c>
      <c r="C1062" s="6">
        <v>0.36980735753333333</v>
      </c>
      <c r="D1062" s="7">
        <v>1386.7775907499999</v>
      </c>
      <c r="E1062" s="7">
        <v>1664.1331089</v>
      </c>
      <c r="F1062" s="7">
        <v>2773.5551814999999</v>
      </c>
      <c r="G1062" s="7">
        <v>3328.2662178</v>
      </c>
      <c r="H1062" s="8"/>
    </row>
    <row r="1063" spans="1:8" x14ac:dyDescent="0.2">
      <c r="A1063" s="5" t="s">
        <v>1081</v>
      </c>
      <c r="B1063" s="5" t="s">
        <v>1095</v>
      </c>
      <c r="C1063" s="6">
        <v>0.36126814986666667</v>
      </c>
      <c r="D1063" s="7">
        <v>1354.7555620000001</v>
      </c>
      <c r="E1063" s="7">
        <v>1625.7066744000001</v>
      </c>
      <c r="F1063" s="7">
        <v>2709.5111240000001</v>
      </c>
      <c r="G1063" s="7">
        <v>3251.4133488000002</v>
      </c>
      <c r="H1063" s="8"/>
    </row>
    <row r="1064" spans="1:8" x14ac:dyDescent="0.2">
      <c r="A1064" s="5" t="s">
        <v>1081</v>
      </c>
      <c r="B1064" s="5" t="s">
        <v>1096</v>
      </c>
      <c r="C1064" s="6">
        <v>0.35749999999999998</v>
      </c>
      <c r="D1064" s="7">
        <v>1340.625</v>
      </c>
      <c r="E1064" s="7">
        <v>1608.75</v>
      </c>
      <c r="F1064" s="7">
        <v>2681.25</v>
      </c>
      <c r="G1064" s="7">
        <v>3217.5</v>
      </c>
      <c r="H1064" s="8"/>
    </row>
    <row r="1065" spans="1:8" x14ac:dyDescent="0.2">
      <c r="A1065" s="5" t="s">
        <v>1081</v>
      </c>
      <c r="B1065" s="5" t="s">
        <v>1097</v>
      </c>
      <c r="C1065" s="6">
        <v>0.36639007779999999</v>
      </c>
      <c r="D1065" s="7">
        <v>1373.96279175</v>
      </c>
      <c r="E1065" s="7">
        <v>1648.7553500999998</v>
      </c>
      <c r="F1065" s="7">
        <v>2747.9255834999999</v>
      </c>
      <c r="G1065" s="7">
        <v>3297.5107001999995</v>
      </c>
      <c r="H1065" s="8"/>
    </row>
    <row r="1066" spans="1:8" x14ac:dyDescent="0.2">
      <c r="A1066" s="5" t="s">
        <v>1081</v>
      </c>
      <c r="B1066" s="5" t="s">
        <v>1098</v>
      </c>
      <c r="C1066" s="6">
        <v>0.51886338166666668</v>
      </c>
      <c r="D1066" s="7">
        <v>1945.7376812500002</v>
      </c>
      <c r="E1066" s="7">
        <v>2334.8852175000002</v>
      </c>
      <c r="F1066" s="7">
        <v>3891.4753625000003</v>
      </c>
      <c r="G1066" s="7">
        <v>4669.7704350000004</v>
      </c>
      <c r="H1066" s="8"/>
    </row>
    <row r="1067" spans="1:8" x14ac:dyDescent="0.2">
      <c r="A1067" s="5" t="s">
        <v>1081</v>
      </c>
      <c r="B1067" s="5" t="s">
        <v>1099</v>
      </c>
      <c r="C1067" s="6">
        <v>0.48281238940000004</v>
      </c>
      <c r="D1067" s="7">
        <v>1810.5464602500001</v>
      </c>
      <c r="E1067" s="7">
        <v>2172.6557523000001</v>
      </c>
      <c r="F1067" s="7">
        <v>3621.0929205000002</v>
      </c>
      <c r="G1067" s="7">
        <v>4345.3115046000003</v>
      </c>
      <c r="H1067" s="8"/>
    </row>
    <row r="1068" spans="1:8" x14ac:dyDescent="0.2">
      <c r="A1068" s="5" t="s">
        <v>1081</v>
      </c>
      <c r="B1068" s="5" t="s">
        <v>1100</v>
      </c>
      <c r="C1068" s="6">
        <v>0.64117316993333329</v>
      </c>
      <c r="D1068" s="7">
        <v>2404.39938725</v>
      </c>
      <c r="E1068" s="7">
        <v>2885.2792646999997</v>
      </c>
      <c r="F1068" s="7">
        <v>4808.7987745</v>
      </c>
      <c r="G1068" s="7">
        <v>5770.5585293999993</v>
      </c>
      <c r="H1068" s="8"/>
    </row>
    <row r="1069" spans="1:8" x14ac:dyDescent="0.2">
      <c r="A1069" s="5" t="s">
        <v>1081</v>
      </c>
      <c r="B1069" s="5" t="s">
        <v>1101</v>
      </c>
      <c r="C1069" s="6">
        <v>0.66407442833333341</v>
      </c>
      <c r="D1069" s="7">
        <v>2490.2791062500005</v>
      </c>
      <c r="E1069" s="7">
        <v>2988.3349275</v>
      </c>
      <c r="F1069" s="7">
        <v>4980.558212500001</v>
      </c>
      <c r="G1069" s="7">
        <v>5976.6698550000001</v>
      </c>
      <c r="H1069" s="8"/>
    </row>
    <row r="1070" spans="1:8" x14ac:dyDescent="0.2">
      <c r="A1070" s="5" t="s">
        <v>1081</v>
      </c>
      <c r="B1070" s="5" t="s">
        <v>1102</v>
      </c>
      <c r="C1070" s="6">
        <v>0.58357111193333344</v>
      </c>
      <c r="D1070" s="7">
        <v>2188.3916697500003</v>
      </c>
      <c r="E1070" s="7">
        <v>2626.0700037000001</v>
      </c>
      <c r="F1070" s="7">
        <v>4376.7833395000007</v>
      </c>
      <c r="G1070" s="7">
        <v>5252.1400074000003</v>
      </c>
      <c r="H1070" s="8"/>
    </row>
    <row r="1071" spans="1:8" x14ac:dyDescent="0.2">
      <c r="A1071" s="5" t="s">
        <v>1081</v>
      </c>
      <c r="B1071" s="5" t="s">
        <v>1103</v>
      </c>
      <c r="C1071" s="6">
        <v>0.43229121059999998</v>
      </c>
      <c r="D1071" s="7">
        <v>1621.0920397499999</v>
      </c>
      <c r="E1071" s="7">
        <v>1945.3104476999997</v>
      </c>
      <c r="F1071" s="7">
        <v>3242.1840794999998</v>
      </c>
      <c r="G1071" s="7">
        <v>3890.6208953999994</v>
      </c>
      <c r="H1071" s="8"/>
    </row>
    <row r="1072" spans="1:8" x14ac:dyDescent="0.2">
      <c r="A1072" s="5" t="s">
        <v>1081</v>
      </c>
      <c r="B1072" s="5" t="s">
        <v>1104</v>
      </c>
      <c r="C1072" s="6">
        <v>0.47451236933333329</v>
      </c>
      <c r="D1072" s="7">
        <v>1779.4213849999999</v>
      </c>
      <c r="E1072" s="7">
        <v>2135.3056619999998</v>
      </c>
      <c r="F1072" s="7">
        <v>3558.8427699999997</v>
      </c>
      <c r="G1072" s="7">
        <v>4270.6113239999995</v>
      </c>
      <c r="H1072" s="8"/>
    </row>
    <row r="1073" spans="1:8" x14ac:dyDescent="0.2">
      <c r="A1073" s="5" t="s">
        <v>1081</v>
      </c>
      <c r="B1073" s="5" t="s">
        <v>1105</v>
      </c>
      <c r="C1073" s="6">
        <v>0.46414691313333334</v>
      </c>
      <c r="D1073" s="7">
        <v>1740.55092425</v>
      </c>
      <c r="E1073" s="7">
        <v>2088.6611091</v>
      </c>
      <c r="F1073" s="7">
        <v>3481.1018485</v>
      </c>
      <c r="G1073" s="7">
        <v>4177.3222182</v>
      </c>
      <c r="H1073" s="8"/>
    </row>
    <row r="1074" spans="1:8" x14ac:dyDescent="0.2">
      <c r="A1074" s="5" t="s">
        <v>1081</v>
      </c>
      <c r="B1074" s="5" t="s">
        <v>1106</v>
      </c>
      <c r="C1074" s="6">
        <v>0.48845190226666668</v>
      </c>
      <c r="D1074" s="7">
        <v>1831.6946335</v>
      </c>
      <c r="E1074" s="7">
        <v>2198.0335602</v>
      </c>
      <c r="F1074" s="7">
        <v>3663.389267</v>
      </c>
      <c r="G1074" s="7">
        <v>4396.0671204</v>
      </c>
      <c r="H1074" s="8"/>
    </row>
    <row r="1075" spans="1:8" x14ac:dyDescent="0.2">
      <c r="A1075" s="5" t="s">
        <v>1081</v>
      </c>
      <c r="B1075" s="5" t="s">
        <v>1107</v>
      </c>
      <c r="C1075" s="6">
        <v>0.40784260146666662</v>
      </c>
      <c r="D1075" s="7">
        <v>1529.4097554999998</v>
      </c>
      <c r="E1075" s="7">
        <v>1835.2917065999995</v>
      </c>
      <c r="F1075" s="7">
        <v>3058.8195109999997</v>
      </c>
      <c r="G1075" s="7">
        <v>3670.5834131999991</v>
      </c>
      <c r="H1075" s="8"/>
    </row>
    <row r="1076" spans="1:8" x14ac:dyDescent="0.2">
      <c r="A1076" s="5" t="s">
        <v>1081</v>
      </c>
      <c r="B1076" s="5" t="s">
        <v>1108</v>
      </c>
      <c r="C1076" s="6">
        <v>0.38882412066666666</v>
      </c>
      <c r="D1076" s="7">
        <v>1458.0904525000001</v>
      </c>
      <c r="E1076" s="7">
        <v>1749.708543</v>
      </c>
      <c r="F1076" s="7">
        <v>2916.1809050000002</v>
      </c>
      <c r="G1076" s="7">
        <v>3499.4170859999999</v>
      </c>
      <c r="H1076" s="8"/>
    </row>
    <row r="1077" spans="1:8" x14ac:dyDescent="0.2">
      <c r="A1077" s="5" t="s">
        <v>1081</v>
      </c>
      <c r="B1077" s="5" t="s">
        <v>1109</v>
      </c>
      <c r="C1077" s="6">
        <v>0.44327932353333332</v>
      </c>
      <c r="D1077" s="7">
        <v>1662.29746325</v>
      </c>
      <c r="E1077" s="7">
        <v>1994.7569558999999</v>
      </c>
      <c r="F1077" s="7">
        <v>3324.5949264999999</v>
      </c>
      <c r="G1077" s="7">
        <v>3989.5139117999997</v>
      </c>
      <c r="H1077" s="8"/>
    </row>
    <row r="1078" spans="1:8" x14ac:dyDescent="0.2">
      <c r="A1078" s="5" t="s">
        <v>1081</v>
      </c>
      <c r="B1078" s="5" t="s">
        <v>1110</v>
      </c>
      <c r="C1078" s="6">
        <v>0.46381129533333332</v>
      </c>
      <c r="D1078" s="7">
        <v>1739.2923575</v>
      </c>
      <c r="E1078" s="7">
        <v>2087.1508290000002</v>
      </c>
      <c r="F1078" s="7">
        <v>3478.584715</v>
      </c>
      <c r="G1078" s="7">
        <v>4174.3016580000003</v>
      </c>
      <c r="H1078" s="8"/>
    </row>
    <row r="1079" spans="1:8" x14ac:dyDescent="0.2">
      <c r="A1079" s="5" t="s">
        <v>1081</v>
      </c>
      <c r="B1079" s="5" t="s">
        <v>1111</v>
      </c>
      <c r="C1079" s="6">
        <v>0.50762658206666667</v>
      </c>
      <c r="D1079" s="7">
        <v>1903.5996827500001</v>
      </c>
      <c r="E1079" s="7">
        <v>2284.3196192999999</v>
      </c>
      <c r="F1079" s="7">
        <v>3807.1993655000001</v>
      </c>
      <c r="G1079" s="7">
        <v>4568.6392385999998</v>
      </c>
      <c r="H1079" s="8"/>
    </row>
    <row r="1080" spans="1:8" x14ac:dyDescent="0.2">
      <c r="A1080" s="5" t="s">
        <v>1081</v>
      </c>
      <c r="B1080" s="5" t="s">
        <v>1112</v>
      </c>
      <c r="C1080" s="6">
        <v>0.49899674819999995</v>
      </c>
      <c r="D1080" s="7">
        <v>1871.2378057499998</v>
      </c>
      <c r="E1080" s="7">
        <v>2245.4853668999995</v>
      </c>
      <c r="F1080" s="7">
        <v>3742.4756114999996</v>
      </c>
      <c r="G1080" s="7">
        <v>4490.9707337999989</v>
      </c>
      <c r="H1080" s="8"/>
    </row>
    <row r="1081" spans="1:8" x14ac:dyDescent="0.2">
      <c r="A1081" s="5" t="s">
        <v>1081</v>
      </c>
      <c r="B1081" s="5" t="s">
        <v>1113</v>
      </c>
      <c r="C1081" s="6">
        <v>0.45446515133333332</v>
      </c>
      <c r="D1081" s="7">
        <v>1704.2443174999999</v>
      </c>
      <c r="E1081" s="7">
        <v>2045.0931809999997</v>
      </c>
      <c r="F1081" s="7">
        <v>3408.4886349999997</v>
      </c>
      <c r="G1081" s="7">
        <v>4090.1863619999995</v>
      </c>
      <c r="H1081" s="8"/>
    </row>
    <row r="1082" spans="1:8" x14ac:dyDescent="0.2">
      <c r="A1082" s="5" t="s">
        <v>1081</v>
      </c>
      <c r="B1082" s="5" t="s">
        <v>1114</v>
      </c>
      <c r="C1082" s="6">
        <v>0.47123782199999997</v>
      </c>
      <c r="D1082" s="7">
        <v>1767.1418325</v>
      </c>
      <c r="E1082" s="7">
        <v>2120.5701989999998</v>
      </c>
      <c r="F1082" s="7">
        <v>3534.2836649999999</v>
      </c>
      <c r="G1082" s="7">
        <v>4241.1403979999995</v>
      </c>
      <c r="H1082" s="8"/>
    </row>
    <row r="1083" spans="1:8" x14ac:dyDescent="0.2">
      <c r="A1083" s="5" t="s">
        <v>1081</v>
      </c>
      <c r="B1083" s="5" t="s">
        <v>1115</v>
      </c>
      <c r="C1083" s="6">
        <v>0.54010297826666676</v>
      </c>
      <c r="D1083" s="7">
        <v>2025.3861685000004</v>
      </c>
      <c r="E1083" s="7">
        <v>2430.4634022000005</v>
      </c>
      <c r="F1083" s="7">
        <v>4050.7723370000008</v>
      </c>
      <c r="G1083" s="7">
        <v>4860.9268044000009</v>
      </c>
      <c r="H1083" s="8"/>
    </row>
    <row r="1084" spans="1:8" x14ac:dyDescent="0.2">
      <c r="A1084" s="5" t="s">
        <v>1081</v>
      </c>
      <c r="B1084" s="5" t="s">
        <v>1116</v>
      </c>
      <c r="C1084" s="6">
        <v>0.56023395900000006</v>
      </c>
      <c r="D1084" s="7">
        <v>2100.8773462500003</v>
      </c>
      <c r="E1084" s="7">
        <v>2521.0528155000002</v>
      </c>
      <c r="F1084" s="7">
        <v>4201.7546925000006</v>
      </c>
      <c r="G1084" s="7">
        <v>5042.1056310000004</v>
      </c>
      <c r="H1084" s="8"/>
    </row>
    <row r="1085" spans="1:8" x14ac:dyDescent="0.2">
      <c r="A1085" s="5" t="s">
        <v>1081</v>
      </c>
      <c r="B1085" s="5" t="s">
        <v>1117</v>
      </c>
      <c r="C1085" s="6">
        <v>0.51530830833333341</v>
      </c>
      <c r="D1085" s="7">
        <v>1932.4061562500003</v>
      </c>
      <c r="E1085" s="7">
        <v>2318.8873875000004</v>
      </c>
      <c r="F1085" s="7">
        <v>3864.8123125000006</v>
      </c>
      <c r="G1085" s="7">
        <v>4637.7747750000008</v>
      </c>
      <c r="H1085" s="8"/>
    </row>
    <row r="1086" spans="1:8" x14ac:dyDescent="0.2">
      <c r="A1086" s="5" t="s">
        <v>1081</v>
      </c>
      <c r="B1086" s="5" t="s">
        <v>1118</v>
      </c>
      <c r="C1086" s="6">
        <v>0.56824107759999998</v>
      </c>
      <c r="D1086" s="7">
        <v>2130.9040409999998</v>
      </c>
      <c r="E1086" s="7">
        <v>2557.0848491999996</v>
      </c>
      <c r="F1086" s="7">
        <v>4261.8080819999996</v>
      </c>
      <c r="G1086" s="7">
        <v>5114.1696983999991</v>
      </c>
      <c r="H1086" s="8"/>
    </row>
    <row r="1087" spans="1:8" x14ac:dyDescent="0.2">
      <c r="A1087" s="5" t="s">
        <v>1081</v>
      </c>
      <c r="B1087" s="5" t="s">
        <v>1119</v>
      </c>
      <c r="C1087" s="6">
        <v>0.58264766639999999</v>
      </c>
      <c r="D1087" s="7">
        <v>2184.9287490000002</v>
      </c>
      <c r="E1087" s="7">
        <v>2621.9144987999998</v>
      </c>
      <c r="F1087" s="7">
        <v>4369.8574980000003</v>
      </c>
      <c r="G1087" s="7">
        <v>5243.8289975999996</v>
      </c>
      <c r="H1087" s="8"/>
    </row>
    <row r="1088" spans="1:8" x14ac:dyDescent="0.2">
      <c r="A1088" s="5" t="s">
        <v>1081</v>
      </c>
      <c r="B1088" s="5" t="s">
        <v>1120</v>
      </c>
      <c r="C1088" s="6">
        <v>0.39405315079999997</v>
      </c>
      <c r="D1088" s="7">
        <v>1477.6993155</v>
      </c>
      <c r="E1088" s="7">
        <v>1773.2391785999996</v>
      </c>
      <c r="F1088" s="7">
        <v>2955.398631</v>
      </c>
      <c r="G1088" s="7">
        <v>3546.4783571999992</v>
      </c>
      <c r="H1088" s="8"/>
    </row>
    <row r="1089" spans="1:8" x14ac:dyDescent="0.2">
      <c r="A1089" s="5" t="s">
        <v>1081</v>
      </c>
      <c r="B1089" s="5" t="s">
        <v>1121</v>
      </c>
      <c r="C1089" s="6">
        <v>0.37914896146666666</v>
      </c>
      <c r="D1089" s="7">
        <v>1421.8086054999999</v>
      </c>
      <c r="E1089" s="7">
        <v>1706.1703266</v>
      </c>
      <c r="F1089" s="7">
        <v>2843.6172109999998</v>
      </c>
      <c r="G1089" s="7">
        <v>3412.3406531999999</v>
      </c>
      <c r="H1089" s="8"/>
    </row>
    <row r="1090" spans="1:8" x14ac:dyDescent="0.2">
      <c r="A1090" s="5" t="s">
        <v>1081</v>
      </c>
      <c r="B1090" s="5" t="s">
        <v>1122</v>
      </c>
      <c r="C1090" s="6">
        <v>0.3900714354</v>
      </c>
      <c r="D1090" s="7">
        <v>1462.7678827499999</v>
      </c>
      <c r="E1090" s="7">
        <v>1755.3214592999998</v>
      </c>
      <c r="F1090" s="7">
        <v>2925.5357654999998</v>
      </c>
      <c r="G1090" s="7">
        <v>3510.6429185999996</v>
      </c>
      <c r="H1090" s="8"/>
    </row>
    <row r="1091" spans="1:8" x14ac:dyDescent="0.2">
      <c r="A1091" s="5" t="s">
        <v>1081</v>
      </c>
      <c r="B1091" s="5" t="s">
        <v>1123</v>
      </c>
      <c r="C1091" s="6">
        <v>0.37108340933333334</v>
      </c>
      <c r="D1091" s="7">
        <v>1391.5627850000001</v>
      </c>
      <c r="E1091" s="7">
        <v>1669.8753419999998</v>
      </c>
      <c r="F1091" s="7">
        <v>2783.1255700000002</v>
      </c>
      <c r="G1091" s="7">
        <v>3339.7506839999996</v>
      </c>
      <c r="H1091" s="8"/>
    </row>
    <row r="1092" spans="1:8" x14ac:dyDescent="0.2">
      <c r="A1092" s="5" t="s">
        <v>1081</v>
      </c>
      <c r="B1092" s="5" t="s">
        <v>1124</v>
      </c>
      <c r="C1092" s="6">
        <v>0.42131860639999996</v>
      </c>
      <c r="D1092" s="7">
        <v>1579.9447739999998</v>
      </c>
      <c r="E1092" s="7">
        <v>1895.9337287999995</v>
      </c>
      <c r="F1092" s="7">
        <v>3159.8895479999996</v>
      </c>
      <c r="G1092" s="7">
        <v>3791.8674575999989</v>
      </c>
      <c r="H1092" s="8"/>
    </row>
    <row r="1093" spans="1:8" x14ac:dyDescent="0.2">
      <c r="A1093" s="5" t="s">
        <v>1081</v>
      </c>
      <c r="B1093" s="5" t="s">
        <v>1125</v>
      </c>
      <c r="C1093" s="6">
        <v>0.47595361113333329</v>
      </c>
      <c r="D1093" s="7">
        <v>1784.8260417499998</v>
      </c>
      <c r="E1093" s="7">
        <v>2141.7912500999996</v>
      </c>
      <c r="F1093" s="7">
        <v>3569.6520834999997</v>
      </c>
      <c r="G1093" s="7">
        <v>4283.5825001999992</v>
      </c>
      <c r="H1093" s="8"/>
    </row>
    <row r="1094" spans="1:8" x14ac:dyDescent="0.2">
      <c r="A1094" s="5" t="s">
        <v>1081</v>
      </c>
      <c r="B1094" s="5" t="s">
        <v>1126</v>
      </c>
      <c r="C1094" s="6">
        <v>0.45547794399999997</v>
      </c>
      <c r="D1094" s="7">
        <v>1708.0422899999999</v>
      </c>
      <c r="E1094" s="7">
        <v>2049.650748</v>
      </c>
      <c r="F1094" s="7">
        <v>3416.0845799999997</v>
      </c>
      <c r="G1094" s="7">
        <v>4099.301496</v>
      </c>
      <c r="H1094" s="8"/>
    </row>
    <row r="1095" spans="1:8" x14ac:dyDescent="0.2">
      <c r="A1095" s="5" t="s">
        <v>1081</v>
      </c>
      <c r="B1095" s="5" t="s">
        <v>1127</v>
      </c>
      <c r="C1095" s="6">
        <v>0.39990514393333326</v>
      </c>
      <c r="D1095" s="7">
        <v>1499.6442897499996</v>
      </c>
      <c r="E1095" s="7">
        <v>1799.5731476999997</v>
      </c>
      <c r="F1095" s="7">
        <v>2999.2885794999993</v>
      </c>
      <c r="G1095" s="7">
        <v>3599.1462953999994</v>
      </c>
      <c r="H1095" s="8"/>
    </row>
    <row r="1096" spans="1:8" x14ac:dyDescent="0.2">
      <c r="A1096" s="5" t="s">
        <v>1081</v>
      </c>
      <c r="B1096" s="5" t="s">
        <v>1128</v>
      </c>
      <c r="C1096" s="6">
        <v>0.40320095453333332</v>
      </c>
      <c r="D1096" s="7">
        <v>1512.0035794999999</v>
      </c>
      <c r="E1096" s="7">
        <v>1814.4042953999999</v>
      </c>
      <c r="F1096" s="7">
        <v>3024.0071589999998</v>
      </c>
      <c r="G1096" s="7">
        <v>3628.8085907999998</v>
      </c>
      <c r="H1096" s="8"/>
    </row>
    <row r="1097" spans="1:8" x14ac:dyDescent="0.2">
      <c r="A1097" s="5" t="s">
        <v>1081</v>
      </c>
      <c r="B1097" s="5" t="s">
        <v>1129</v>
      </c>
      <c r="C1097" s="6">
        <v>0.40439643486666665</v>
      </c>
      <c r="D1097" s="7">
        <v>1516.4866307499999</v>
      </c>
      <c r="E1097" s="7">
        <v>1819.7839568999998</v>
      </c>
      <c r="F1097" s="7">
        <v>3032.9732614999998</v>
      </c>
      <c r="G1097" s="7">
        <v>3639.5679137999996</v>
      </c>
      <c r="H1097" s="8"/>
    </row>
    <row r="1098" spans="1:8" x14ac:dyDescent="0.2">
      <c r="A1098" s="5" t="s">
        <v>1081</v>
      </c>
      <c r="B1098" s="5" t="s">
        <v>1130</v>
      </c>
      <c r="C1098" s="6">
        <v>0.38540840879999999</v>
      </c>
      <c r="D1098" s="7">
        <v>1445.2815329999999</v>
      </c>
      <c r="E1098" s="7">
        <v>1734.3378395999998</v>
      </c>
      <c r="F1098" s="7">
        <v>2890.5630659999997</v>
      </c>
      <c r="G1098" s="7">
        <v>3468.6756791999996</v>
      </c>
      <c r="H1098" s="8"/>
    </row>
    <row r="1099" spans="1:8" x14ac:dyDescent="0.2">
      <c r="A1099" s="5" t="s">
        <v>1081</v>
      </c>
      <c r="B1099" s="5" t="s">
        <v>1131</v>
      </c>
      <c r="C1099" s="6">
        <v>0.43497760586666667</v>
      </c>
      <c r="D1099" s="7">
        <v>1631.1660220000001</v>
      </c>
      <c r="E1099" s="7">
        <v>1957.3992263999999</v>
      </c>
      <c r="F1099" s="7">
        <v>3262.3320440000002</v>
      </c>
      <c r="G1099" s="7">
        <v>3914.7984527999997</v>
      </c>
      <c r="H1099" s="8"/>
    </row>
    <row r="1100" spans="1:8" x14ac:dyDescent="0.2">
      <c r="A1100" s="5" t="s">
        <v>1081</v>
      </c>
      <c r="B1100" s="5" t="s">
        <v>1132</v>
      </c>
      <c r="C1100" s="6">
        <v>0.49300660993333328</v>
      </c>
      <c r="D1100" s="7">
        <v>1848.7747872499999</v>
      </c>
      <c r="E1100" s="7">
        <v>2218.5297446999998</v>
      </c>
      <c r="F1100" s="7">
        <v>3697.5495744999998</v>
      </c>
      <c r="G1100" s="7">
        <v>4437.0594893999996</v>
      </c>
      <c r="H1100" s="8"/>
    </row>
    <row r="1101" spans="1:8" x14ac:dyDescent="0.2">
      <c r="A1101" s="5" t="s">
        <v>1081</v>
      </c>
      <c r="B1101" s="5" t="s">
        <v>1133</v>
      </c>
      <c r="C1101" s="6">
        <v>0.46569699346666665</v>
      </c>
      <c r="D1101" s="7">
        <v>1746.3637254999999</v>
      </c>
      <c r="E1101" s="7">
        <v>2095.6364705999995</v>
      </c>
      <c r="F1101" s="7">
        <v>3492.7274509999997</v>
      </c>
      <c r="G1101" s="7">
        <v>4191.272941199999</v>
      </c>
      <c r="H1101" s="8"/>
    </row>
    <row r="1102" spans="1:8" x14ac:dyDescent="0.2">
      <c r="A1102" s="5" t="s">
        <v>1081</v>
      </c>
      <c r="B1102" s="5" t="s">
        <v>1134</v>
      </c>
      <c r="C1102" s="6">
        <v>0.45929931340000002</v>
      </c>
      <c r="D1102" s="7">
        <v>1722.3724252500001</v>
      </c>
      <c r="E1102" s="7">
        <v>2066.8469102999998</v>
      </c>
      <c r="F1102" s="7">
        <v>3444.7448505000002</v>
      </c>
      <c r="G1102" s="7">
        <v>4133.6938205999995</v>
      </c>
      <c r="H1102" s="8"/>
    </row>
    <row r="1103" spans="1:8" x14ac:dyDescent="0.2">
      <c r="A1103" s="5" t="s">
        <v>1081</v>
      </c>
      <c r="B1103" s="5" t="s">
        <v>1135</v>
      </c>
      <c r="C1103" s="6">
        <v>0.47823630513333337</v>
      </c>
      <c r="D1103" s="7">
        <v>1793.3861442500001</v>
      </c>
      <c r="E1103" s="7">
        <v>2152.0633731000003</v>
      </c>
      <c r="F1103" s="7">
        <v>3586.7722885000003</v>
      </c>
      <c r="G1103" s="7">
        <v>4304.1267462000005</v>
      </c>
      <c r="H1103" s="8"/>
    </row>
    <row r="1104" spans="1:8" x14ac:dyDescent="0.2">
      <c r="A1104" s="5" t="s">
        <v>1081</v>
      </c>
      <c r="B1104" s="5" t="s">
        <v>1136</v>
      </c>
      <c r="C1104" s="6">
        <v>0.41942419786666663</v>
      </c>
      <c r="D1104" s="7">
        <v>1572.8407419999999</v>
      </c>
      <c r="E1104" s="7">
        <v>1887.4088903999996</v>
      </c>
      <c r="F1104" s="7">
        <v>3145.6814839999997</v>
      </c>
      <c r="G1104" s="7">
        <v>3774.8177807999991</v>
      </c>
      <c r="H1104" s="8"/>
    </row>
    <row r="1105" spans="1:8" x14ac:dyDescent="0.2">
      <c r="A1105" s="5" t="s">
        <v>1081</v>
      </c>
      <c r="B1105" s="5" t="s">
        <v>1137</v>
      </c>
      <c r="C1105" s="6">
        <v>0.40464019359999998</v>
      </c>
      <c r="D1105" s="7">
        <v>1517.4007259999998</v>
      </c>
      <c r="E1105" s="7">
        <v>1820.8808711999998</v>
      </c>
      <c r="F1105" s="7">
        <v>3034.8014519999997</v>
      </c>
      <c r="G1105" s="7">
        <v>3641.7617423999995</v>
      </c>
      <c r="H1105" s="8"/>
    </row>
    <row r="1106" spans="1:8" x14ac:dyDescent="0.2">
      <c r="A1106" s="5" t="s">
        <v>1081</v>
      </c>
      <c r="B1106" s="5" t="s">
        <v>1138</v>
      </c>
      <c r="C1106" s="6">
        <v>0.45658336346666661</v>
      </c>
      <c r="D1106" s="7">
        <v>1712.1876129999998</v>
      </c>
      <c r="E1106" s="7">
        <v>2054.6251355999998</v>
      </c>
      <c r="F1106" s="7">
        <v>3424.3752259999997</v>
      </c>
      <c r="G1106" s="7">
        <v>4109.2502711999996</v>
      </c>
      <c r="H1106" s="8"/>
    </row>
    <row r="1107" spans="1:8" x14ac:dyDescent="0.2">
      <c r="A1107" s="5" t="s">
        <v>1081</v>
      </c>
      <c r="B1107" s="5" t="s">
        <v>1139</v>
      </c>
      <c r="C1107" s="6">
        <v>0.46742339166666658</v>
      </c>
      <c r="D1107" s="7">
        <v>1752.8377187499996</v>
      </c>
      <c r="E1107" s="7">
        <v>2103.4052624999995</v>
      </c>
      <c r="F1107" s="7">
        <v>3505.6754374999991</v>
      </c>
      <c r="G1107" s="7">
        <v>4206.810524999999</v>
      </c>
      <c r="H1107" s="8"/>
    </row>
    <row r="1108" spans="1:8" x14ac:dyDescent="0.2">
      <c r="A1108" s="5" t="s">
        <v>1081</v>
      </c>
      <c r="B1108" s="5" t="s">
        <v>1140</v>
      </c>
      <c r="C1108" s="6">
        <v>0.45325989073333339</v>
      </c>
      <c r="D1108" s="7">
        <v>1699.7245902500001</v>
      </c>
      <c r="E1108" s="7">
        <v>2039.6695083000004</v>
      </c>
      <c r="F1108" s="7">
        <v>3399.4491805000002</v>
      </c>
      <c r="G1108" s="7">
        <v>4079.3390166000008</v>
      </c>
      <c r="H1108" s="8"/>
    </row>
    <row r="1109" spans="1:8" x14ac:dyDescent="0.2">
      <c r="A1109" s="5" t="s">
        <v>1081</v>
      </c>
      <c r="B1109" s="5" t="s">
        <v>1141</v>
      </c>
      <c r="C1109" s="6">
        <v>0.47005908620000003</v>
      </c>
      <c r="D1109" s="7">
        <v>1762.7215732500001</v>
      </c>
      <c r="E1109" s="7">
        <v>2115.2658879000001</v>
      </c>
      <c r="F1109" s="7">
        <v>3525.4431465000002</v>
      </c>
      <c r="G1109" s="7">
        <v>4230.5317758000001</v>
      </c>
      <c r="H1109" s="8"/>
    </row>
    <row r="1110" spans="1:8" x14ac:dyDescent="0.2">
      <c r="A1110" s="5" t="s">
        <v>1081</v>
      </c>
      <c r="B1110" s="5" t="s">
        <v>1142</v>
      </c>
      <c r="C1110" s="6">
        <v>0.51481709333333336</v>
      </c>
      <c r="D1110" s="7">
        <v>1930.5641000000001</v>
      </c>
      <c r="E1110" s="7">
        <v>2316.6769200000003</v>
      </c>
      <c r="F1110" s="7">
        <v>3861.1282000000001</v>
      </c>
      <c r="G1110" s="7">
        <v>4633.3538400000007</v>
      </c>
      <c r="H1110" s="8"/>
    </row>
    <row r="1111" spans="1:8" x14ac:dyDescent="0.2">
      <c r="A1111" s="5" t="s">
        <v>1081</v>
      </c>
      <c r="B1111" s="5" t="s">
        <v>1143</v>
      </c>
      <c r="C1111" s="6">
        <v>0.53434401600000003</v>
      </c>
      <c r="D1111" s="7">
        <v>2003.79006</v>
      </c>
      <c r="E1111" s="7">
        <v>2404.548072</v>
      </c>
      <c r="F1111" s="7">
        <v>4007.5801200000001</v>
      </c>
      <c r="G1111" s="7">
        <v>4809.0961440000001</v>
      </c>
      <c r="H1111" s="8"/>
    </row>
    <row r="1112" spans="1:8" x14ac:dyDescent="0.2">
      <c r="A1112" s="5" t="s">
        <v>1081</v>
      </c>
      <c r="B1112" s="5" t="s">
        <v>1144</v>
      </c>
      <c r="C1112" s="6">
        <v>0.45125336459999998</v>
      </c>
      <c r="D1112" s="7">
        <v>1692.2001172499999</v>
      </c>
      <c r="E1112" s="7">
        <v>2030.6401406999998</v>
      </c>
      <c r="F1112" s="7">
        <v>3384.4002344999999</v>
      </c>
      <c r="G1112" s="7">
        <v>4061.2802813999997</v>
      </c>
      <c r="H1112" s="8"/>
    </row>
    <row r="1113" spans="1:8" x14ac:dyDescent="0.2">
      <c r="A1113" s="5" t="s">
        <v>1081</v>
      </c>
      <c r="B1113" s="5" t="s">
        <v>1145</v>
      </c>
      <c r="C1113" s="6">
        <v>0.46830952639999995</v>
      </c>
      <c r="D1113" s="7">
        <v>1756.1607239999998</v>
      </c>
      <c r="E1113" s="7">
        <v>2107.3928688000001</v>
      </c>
      <c r="F1113" s="7">
        <v>3512.3214479999997</v>
      </c>
      <c r="G1113" s="7">
        <v>4214.7857376000002</v>
      </c>
      <c r="H1113" s="8"/>
    </row>
    <row r="1114" spans="1:8" x14ac:dyDescent="0.2">
      <c r="A1114" s="5" t="s">
        <v>1081</v>
      </c>
      <c r="B1114" s="5" t="s">
        <v>1146</v>
      </c>
      <c r="C1114" s="6">
        <v>0.51110953353333333</v>
      </c>
      <c r="D1114" s="7">
        <v>1916.66075075</v>
      </c>
      <c r="E1114" s="7">
        <v>2299.9929008999998</v>
      </c>
      <c r="F1114" s="7">
        <v>3833.3215015000001</v>
      </c>
      <c r="G1114" s="7">
        <v>4599.9858017999995</v>
      </c>
      <c r="H1114" s="8"/>
    </row>
    <row r="1115" spans="1:8" x14ac:dyDescent="0.2">
      <c r="A1115" s="5" t="s">
        <v>1081</v>
      </c>
      <c r="B1115" s="5" t="s">
        <v>1147</v>
      </c>
      <c r="C1115" s="6">
        <v>0.53969004166666668</v>
      </c>
      <c r="D1115" s="7">
        <v>2023.83765625</v>
      </c>
      <c r="E1115" s="7">
        <v>2428.6051874999998</v>
      </c>
      <c r="F1115" s="7">
        <v>4047.6753125</v>
      </c>
      <c r="G1115" s="7">
        <v>4857.2103749999997</v>
      </c>
      <c r="H1115" s="8"/>
    </row>
    <row r="1116" spans="1:8" x14ac:dyDescent="0.2">
      <c r="A1116" s="5" t="s">
        <v>1081</v>
      </c>
      <c r="B1116" s="5" t="s">
        <v>1148</v>
      </c>
      <c r="C1116" s="6">
        <v>0.56777986973333339</v>
      </c>
      <c r="D1116" s="7">
        <v>2129.1745115000003</v>
      </c>
      <c r="E1116" s="7">
        <v>2555.0094137999999</v>
      </c>
      <c r="F1116" s="7">
        <v>4258.3490230000007</v>
      </c>
      <c r="G1116" s="7">
        <v>5110.0188275999999</v>
      </c>
      <c r="H1116" s="8"/>
    </row>
    <row r="1117" spans="1:8" x14ac:dyDescent="0.2">
      <c r="A1117" s="5" t="s">
        <v>1081</v>
      </c>
      <c r="B1117" s="5" t="s">
        <v>1149</v>
      </c>
      <c r="C1117" s="6">
        <v>0.60205684286666661</v>
      </c>
      <c r="D1117" s="7">
        <v>2257.7131607499996</v>
      </c>
      <c r="E1117" s="7">
        <v>2709.2557929</v>
      </c>
      <c r="F1117" s="7">
        <v>4515.4263214999992</v>
      </c>
      <c r="G1117" s="7">
        <v>5418.5115857999999</v>
      </c>
      <c r="H1117" s="8"/>
    </row>
    <row r="1118" spans="1:8" x14ac:dyDescent="0.2">
      <c r="A1118" s="5" t="s">
        <v>1081</v>
      </c>
      <c r="B1118" s="5" t="s">
        <v>1150</v>
      </c>
      <c r="C1118" s="6">
        <v>0.4919827316</v>
      </c>
      <c r="D1118" s="7">
        <v>1844.9352435000001</v>
      </c>
      <c r="E1118" s="7">
        <v>2213.9222921999999</v>
      </c>
      <c r="F1118" s="7">
        <v>3689.8704870000001</v>
      </c>
      <c r="G1118" s="7">
        <v>4427.8445843999998</v>
      </c>
      <c r="H1118" s="8"/>
    </row>
    <row r="1119" spans="1:8" x14ac:dyDescent="0.2">
      <c r="A1119" s="5" t="s">
        <v>1151</v>
      </c>
      <c r="B1119" s="5" t="s">
        <v>1152</v>
      </c>
      <c r="C1119" s="6">
        <v>0.52508101313333333</v>
      </c>
      <c r="D1119" s="7">
        <v>1969.0537992499999</v>
      </c>
      <c r="E1119" s="7">
        <v>2362.8645591</v>
      </c>
      <c r="F1119" s="7">
        <v>3938.1075984999998</v>
      </c>
      <c r="G1119" s="7">
        <v>4725.7291181999999</v>
      </c>
      <c r="H1119" s="8"/>
    </row>
    <row r="1120" spans="1:8" x14ac:dyDescent="0.2">
      <c r="A1120" s="5" t="s">
        <v>1151</v>
      </c>
      <c r="B1120" s="5" t="s">
        <v>1153</v>
      </c>
      <c r="C1120" s="6">
        <v>0.53826101906666668</v>
      </c>
      <c r="D1120" s="7">
        <v>2018.4788215000001</v>
      </c>
      <c r="E1120" s="7">
        <v>2422.1745857999999</v>
      </c>
      <c r="F1120" s="7">
        <v>4036.9576430000002</v>
      </c>
      <c r="G1120" s="7">
        <v>4844.3491715999999</v>
      </c>
      <c r="H1120" s="8"/>
    </row>
    <row r="1121" spans="1:8" x14ac:dyDescent="0.2">
      <c r="A1121" s="5" t="s">
        <v>1151</v>
      </c>
      <c r="B1121" s="5" t="s">
        <v>1154</v>
      </c>
      <c r="C1121" s="6">
        <v>0.57607699706666671</v>
      </c>
      <c r="D1121" s="7">
        <v>2160.2887390000001</v>
      </c>
      <c r="E1121" s="7">
        <v>2592.3464868000001</v>
      </c>
      <c r="F1121" s="7">
        <v>4320.5774780000002</v>
      </c>
      <c r="G1121" s="7">
        <v>5184.6929736000002</v>
      </c>
      <c r="H1121" s="8"/>
    </row>
    <row r="1122" spans="1:8" x14ac:dyDescent="0.2">
      <c r="A1122" s="5" t="s">
        <v>1151</v>
      </c>
      <c r="B1122" s="5" t="s">
        <v>1155</v>
      </c>
      <c r="C1122" s="6">
        <v>0.58532296593333344</v>
      </c>
      <c r="D1122" s="7">
        <v>2194.9611222500002</v>
      </c>
      <c r="E1122" s="7">
        <v>2633.9533467000001</v>
      </c>
      <c r="F1122" s="7">
        <v>4389.9222445000005</v>
      </c>
      <c r="G1122" s="7">
        <v>5267.9066934000002</v>
      </c>
      <c r="H1122" s="8"/>
    </row>
    <row r="1123" spans="1:8" x14ac:dyDescent="0.2">
      <c r="A1123" s="5" t="s">
        <v>1151</v>
      </c>
      <c r="B1123" s="5" t="s">
        <v>1156</v>
      </c>
      <c r="C1123" s="6">
        <v>0.60251597193333328</v>
      </c>
      <c r="D1123" s="7">
        <v>2259.4348947499998</v>
      </c>
      <c r="E1123" s="7">
        <v>2711.3218736999997</v>
      </c>
      <c r="F1123" s="7">
        <v>4518.8697894999996</v>
      </c>
      <c r="G1123" s="7">
        <v>5422.6437473999995</v>
      </c>
      <c r="H1123" s="8"/>
    </row>
    <row r="1124" spans="1:8" x14ac:dyDescent="0.2">
      <c r="A1124" s="5" t="s">
        <v>1151</v>
      </c>
      <c r="B1124" s="5" t="s">
        <v>1157</v>
      </c>
      <c r="C1124" s="6">
        <v>0.4209076829333333</v>
      </c>
      <c r="D1124" s="7">
        <v>1578.4038109999999</v>
      </c>
      <c r="E1124" s="7">
        <v>1894.0845731999998</v>
      </c>
      <c r="F1124" s="7">
        <v>3156.8076219999998</v>
      </c>
      <c r="G1124" s="7">
        <v>3788.1691463999996</v>
      </c>
      <c r="H1124" s="8"/>
    </row>
    <row r="1125" spans="1:8" x14ac:dyDescent="0.2">
      <c r="A1125" s="5" t="s">
        <v>1151</v>
      </c>
      <c r="B1125" s="5" t="s">
        <v>1158</v>
      </c>
      <c r="C1125" s="6">
        <v>0.4126558799333333</v>
      </c>
      <c r="D1125" s="7">
        <v>1547.45954975</v>
      </c>
      <c r="E1125" s="7">
        <v>1856.9514596999998</v>
      </c>
      <c r="F1125" s="7">
        <v>3094.9190994999999</v>
      </c>
      <c r="G1125" s="7">
        <v>3713.9029193999995</v>
      </c>
      <c r="H1125" s="8"/>
    </row>
    <row r="1126" spans="1:8" x14ac:dyDescent="0.2">
      <c r="A1126" s="5" t="s">
        <v>1151</v>
      </c>
      <c r="B1126" s="5" t="s">
        <v>1159</v>
      </c>
      <c r="C1126" s="6">
        <v>0.39807641306666663</v>
      </c>
      <c r="D1126" s="7">
        <v>1492.7865489999999</v>
      </c>
      <c r="E1126" s="7">
        <v>1791.3438587999997</v>
      </c>
      <c r="F1126" s="7">
        <v>2985.5730979999998</v>
      </c>
      <c r="G1126" s="7">
        <v>3582.6877175999994</v>
      </c>
      <c r="H1126" s="8"/>
    </row>
    <row r="1127" spans="1:8" x14ac:dyDescent="0.2">
      <c r="A1127" s="5" t="s">
        <v>1151</v>
      </c>
      <c r="B1127" s="5" t="s">
        <v>1160</v>
      </c>
      <c r="C1127" s="6">
        <v>0.45293233393333332</v>
      </c>
      <c r="D1127" s="7">
        <v>1698.49625225</v>
      </c>
      <c r="E1127" s="7">
        <v>2038.1955026999997</v>
      </c>
      <c r="F1127" s="7">
        <v>3396.9925045</v>
      </c>
      <c r="G1127" s="7">
        <v>4076.3910053999994</v>
      </c>
      <c r="H1127" s="8"/>
    </row>
    <row r="1128" spans="1:8" x14ac:dyDescent="0.2">
      <c r="A1128" s="5" t="s">
        <v>1151</v>
      </c>
      <c r="B1128" s="5" t="s">
        <v>1161</v>
      </c>
      <c r="C1128" s="6">
        <v>0.44760175820000009</v>
      </c>
      <c r="D1128" s="7">
        <v>1678.5065932500004</v>
      </c>
      <c r="E1128" s="7">
        <v>2014.2079119000002</v>
      </c>
      <c r="F1128" s="7">
        <v>3357.0131865000008</v>
      </c>
      <c r="G1128" s="7">
        <v>4028.4158238000005</v>
      </c>
      <c r="H1128" s="8"/>
    </row>
    <row r="1129" spans="1:8" x14ac:dyDescent="0.2">
      <c r="A1129" s="5" t="s">
        <v>1151</v>
      </c>
      <c r="B1129" s="5" t="s">
        <v>1162</v>
      </c>
      <c r="C1129" s="6">
        <v>0.51446552233333331</v>
      </c>
      <c r="D1129" s="7">
        <v>1929.2457087499999</v>
      </c>
      <c r="E1129" s="7">
        <v>2315.0948505000001</v>
      </c>
      <c r="F1129" s="7">
        <v>3858.4914174999999</v>
      </c>
      <c r="G1129" s="7">
        <v>4630.1897010000002</v>
      </c>
      <c r="H1129" s="8"/>
    </row>
    <row r="1130" spans="1:8" x14ac:dyDescent="0.2">
      <c r="A1130" s="5" t="s">
        <v>1151</v>
      </c>
      <c r="B1130" s="5" t="s">
        <v>1163</v>
      </c>
      <c r="C1130" s="6">
        <v>0.46879691819999997</v>
      </c>
      <c r="D1130" s="7">
        <v>1757.9884432499998</v>
      </c>
      <c r="E1130" s="7">
        <v>2109.5861318999996</v>
      </c>
      <c r="F1130" s="7">
        <v>3515.9768864999996</v>
      </c>
      <c r="G1130" s="7">
        <v>4219.1722637999992</v>
      </c>
      <c r="H1130" s="8"/>
    </row>
    <row r="1131" spans="1:8" x14ac:dyDescent="0.2">
      <c r="A1131" s="5" t="s">
        <v>1151</v>
      </c>
      <c r="B1131" s="5" t="s">
        <v>1164</v>
      </c>
      <c r="C1131" s="6">
        <v>0.53624992739999999</v>
      </c>
      <c r="D1131" s="7">
        <v>2010.9372277499999</v>
      </c>
      <c r="E1131" s="7">
        <v>2413.1246732999998</v>
      </c>
      <c r="F1131" s="7">
        <v>4021.8744554999998</v>
      </c>
      <c r="G1131" s="7">
        <v>4826.2493465999996</v>
      </c>
      <c r="H1131" s="8"/>
    </row>
    <row r="1132" spans="1:8" x14ac:dyDescent="0.2">
      <c r="A1132" s="5" t="s">
        <v>1151</v>
      </c>
      <c r="B1132" s="5" t="s">
        <v>1165</v>
      </c>
      <c r="C1132" s="6">
        <v>0.54318193013333327</v>
      </c>
      <c r="D1132" s="7">
        <v>2036.9322379999996</v>
      </c>
      <c r="E1132" s="7">
        <v>2444.3186855999993</v>
      </c>
      <c r="F1132" s="7">
        <v>4073.8644759999993</v>
      </c>
      <c r="G1132" s="7">
        <v>4888.6373711999986</v>
      </c>
      <c r="H1132" s="8"/>
    </row>
    <row r="1133" spans="1:8" x14ac:dyDescent="0.2">
      <c r="A1133" s="5" t="s">
        <v>1151</v>
      </c>
      <c r="B1133" s="5" t="s">
        <v>1166</v>
      </c>
      <c r="C1133" s="6">
        <v>0.58173404986666655</v>
      </c>
      <c r="D1133" s="7">
        <v>2181.5026869999997</v>
      </c>
      <c r="E1133" s="7">
        <v>2617.8032243999992</v>
      </c>
      <c r="F1133" s="7">
        <v>4363.0053739999994</v>
      </c>
      <c r="G1133" s="7">
        <v>5235.6064487999984</v>
      </c>
      <c r="H1133" s="8"/>
    </row>
    <row r="1134" spans="1:8" x14ac:dyDescent="0.2">
      <c r="A1134" s="5" t="s">
        <v>1151</v>
      </c>
      <c r="B1134" s="5" t="s">
        <v>1167</v>
      </c>
      <c r="C1134" s="6">
        <v>0.39703905266666661</v>
      </c>
      <c r="D1134" s="7">
        <v>1488.8964474999998</v>
      </c>
      <c r="E1134" s="7">
        <v>1786.6757369999996</v>
      </c>
      <c r="F1134" s="7">
        <v>2977.7928949999996</v>
      </c>
      <c r="G1134" s="7">
        <v>3573.3514739999991</v>
      </c>
      <c r="H1134" s="8"/>
    </row>
    <row r="1135" spans="1:8" x14ac:dyDescent="0.2">
      <c r="A1135" s="5" t="s">
        <v>1151</v>
      </c>
      <c r="B1135" s="5" t="s">
        <v>1168</v>
      </c>
      <c r="C1135" s="6">
        <v>0.3772930265333333</v>
      </c>
      <c r="D1135" s="7">
        <v>1414.8488494999999</v>
      </c>
      <c r="E1135" s="7">
        <v>1697.8186193999998</v>
      </c>
      <c r="F1135" s="7">
        <v>2829.6976989999998</v>
      </c>
      <c r="G1135" s="7">
        <v>3395.6372387999995</v>
      </c>
      <c r="H1135" s="8"/>
    </row>
    <row r="1136" spans="1:8" x14ac:dyDescent="0.2">
      <c r="A1136" s="5" t="s">
        <v>1151</v>
      </c>
      <c r="B1136" s="5" t="s">
        <v>1169</v>
      </c>
      <c r="C1136" s="6">
        <v>0.38899937526666667</v>
      </c>
      <c r="D1136" s="7">
        <v>1458.74765725</v>
      </c>
      <c r="E1136" s="7">
        <v>1750.4971886999999</v>
      </c>
      <c r="F1136" s="7">
        <v>2917.4953144999999</v>
      </c>
      <c r="G1136" s="7">
        <v>3500.9943773999998</v>
      </c>
      <c r="H1136" s="8"/>
    </row>
    <row r="1137" spans="1:8" x14ac:dyDescent="0.2">
      <c r="A1137" s="5" t="s">
        <v>1151</v>
      </c>
      <c r="B1137" s="5" t="s">
        <v>1170</v>
      </c>
      <c r="C1137" s="6">
        <v>0.38325819533333333</v>
      </c>
      <c r="D1137" s="7">
        <v>1437.2182324999999</v>
      </c>
      <c r="E1137" s="7">
        <v>1724.661879</v>
      </c>
      <c r="F1137" s="7">
        <v>2874.4364649999998</v>
      </c>
      <c r="G1137" s="7">
        <v>3449.323758</v>
      </c>
      <c r="H1137" s="8"/>
    </row>
    <row r="1138" spans="1:8" x14ac:dyDescent="0.2">
      <c r="A1138" s="5" t="s">
        <v>1151</v>
      </c>
      <c r="B1138" s="5" t="s">
        <v>1171</v>
      </c>
      <c r="C1138" s="6">
        <v>0.41556047100000004</v>
      </c>
      <c r="D1138" s="7">
        <v>1558.3517662500001</v>
      </c>
      <c r="E1138" s="7">
        <v>1870.0221195000001</v>
      </c>
      <c r="F1138" s="7">
        <v>3116.7035325000002</v>
      </c>
      <c r="G1138" s="7">
        <v>3740.0442390000003</v>
      </c>
      <c r="H1138" s="8"/>
    </row>
    <row r="1139" spans="1:8" x14ac:dyDescent="0.2">
      <c r="A1139" s="5" t="s">
        <v>1151</v>
      </c>
      <c r="B1139" s="5" t="s">
        <v>1172</v>
      </c>
      <c r="C1139" s="6">
        <v>0.41635056519999997</v>
      </c>
      <c r="D1139" s="7">
        <v>1561.3146194999999</v>
      </c>
      <c r="E1139" s="7">
        <v>1873.5775433999997</v>
      </c>
      <c r="F1139" s="7">
        <v>3122.6292389999999</v>
      </c>
      <c r="G1139" s="7">
        <v>3747.1550867999995</v>
      </c>
      <c r="H1139" s="8"/>
    </row>
    <row r="1140" spans="1:8" x14ac:dyDescent="0.2">
      <c r="A1140" s="5" t="s">
        <v>1151</v>
      </c>
      <c r="B1140" s="5" t="s">
        <v>1173</v>
      </c>
      <c r="C1140" s="6">
        <v>0.41050553166666665</v>
      </c>
      <c r="D1140" s="7">
        <v>1539.3957437499998</v>
      </c>
      <c r="E1140" s="7">
        <v>1847.2748924999999</v>
      </c>
      <c r="F1140" s="7">
        <v>3078.7914874999997</v>
      </c>
      <c r="G1140" s="7">
        <v>3694.5497849999997</v>
      </c>
      <c r="H1140" s="8"/>
    </row>
    <row r="1141" spans="1:8" x14ac:dyDescent="0.2">
      <c r="A1141" s="5" t="s">
        <v>1151</v>
      </c>
      <c r="B1141" s="5" t="s">
        <v>1174</v>
      </c>
      <c r="C1141" s="6">
        <v>0.45747169639999996</v>
      </c>
      <c r="D1141" s="7">
        <v>1715.5188615</v>
      </c>
      <c r="E1141" s="7">
        <v>2058.6226337999997</v>
      </c>
      <c r="F1141" s="7">
        <v>3431.0377229999999</v>
      </c>
      <c r="G1141" s="7">
        <v>4117.2452675999994</v>
      </c>
      <c r="H1141" s="8"/>
    </row>
    <row r="1142" spans="1:8" x14ac:dyDescent="0.2">
      <c r="A1142" s="5" t="s">
        <v>1151</v>
      </c>
      <c r="B1142" s="5" t="s">
        <v>1175</v>
      </c>
      <c r="C1142" s="6">
        <v>0.46924872193333328</v>
      </c>
      <c r="D1142" s="7">
        <v>1759.6827072499998</v>
      </c>
      <c r="E1142" s="7">
        <v>2111.6192486999998</v>
      </c>
      <c r="F1142" s="7">
        <v>3519.3654144999996</v>
      </c>
      <c r="G1142" s="7">
        <v>4223.2384973999997</v>
      </c>
      <c r="H1142" s="8"/>
    </row>
    <row r="1143" spans="1:8" x14ac:dyDescent="0.2">
      <c r="A1143" s="5" t="s">
        <v>1151</v>
      </c>
      <c r="B1143" s="5" t="s">
        <v>1176</v>
      </c>
      <c r="C1143" s="6">
        <v>0.47086072253333333</v>
      </c>
      <c r="D1143" s="7">
        <v>1765.7277094999999</v>
      </c>
      <c r="E1143" s="7">
        <v>2118.8732513999998</v>
      </c>
      <c r="F1143" s="7">
        <v>3531.4554189999999</v>
      </c>
      <c r="G1143" s="7">
        <v>4237.7465027999997</v>
      </c>
      <c r="H1143" s="8"/>
    </row>
    <row r="1144" spans="1:8" x14ac:dyDescent="0.2">
      <c r="A1144" s="5" t="s">
        <v>1151</v>
      </c>
      <c r="B1144" s="5" t="s">
        <v>1177</v>
      </c>
      <c r="C1144" s="6">
        <v>0.49009870506666664</v>
      </c>
      <c r="D1144" s="7">
        <v>1837.870144</v>
      </c>
      <c r="E1144" s="7">
        <v>2205.4441727999997</v>
      </c>
      <c r="F1144" s="7">
        <v>3675.740288</v>
      </c>
      <c r="G1144" s="7">
        <v>4410.8883455999994</v>
      </c>
      <c r="H1144" s="8"/>
    </row>
    <row r="1145" spans="1:8" x14ac:dyDescent="0.2">
      <c r="A1145" s="5" t="s">
        <v>1151</v>
      </c>
      <c r="B1145" s="5" t="s">
        <v>1178</v>
      </c>
      <c r="C1145" s="6">
        <v>0.4203905516</v>
      </c>
      <c r="D1145" s="7">
        <v>1576.4645685</v>
      </c>
      <c r="E1145" s="7">
        <v>1891.7574821999999</v>
      </c>
      <c r="F1145" s="7">
        <v>3152.9291370000001</v>
      </c>
      <c r="G1145" s="7">
        <v>3783.5149643999998</v>
      </c>
      <c r="H1145" s="8"/>
    </row>
    <row r="1146" spans="1:8" x14ac:dyDescent="0.2">
      <c r="A1146" s="5" t="s">
        <v>1151</v>
      </c>
      <c r="B1146" s="5" t="s">
        <v>1179</v>
      </c>
      <c r="C1146" s="6">
        <v>0.42080734386666663</v>
      </c>
      <c r="D1146" s="7">
        <v>1578.0275394999999</v>
      </c>
      <c r="E1146" s="7">
        <v>1893.6330473999997</v>
      </c>
      <c r="F1146" s="7">
        <v>3156.0550789999998</v>
      </c>
      <c r="G1146" s="7">
        <v>3787.2660947999993</v>
      </c>
      <c r="H1146" s="8"/>
    </row>
    <row r="1147" spans="1:8" x14ac:dyDescent="0.2">
      <c r="A1147" s="5" t="s">
        <v>1151</v>
      </c>
      <c r="B1147" s="5" t="s">
        <v>1180</v>
      </c>
      <c r="C1147" s="6">
        <v>0.4827673287999999</v>
      </c>
      <c r="D1147" s="7">
        <v>1810.3774829999995</v>
      </c>
      <c r="E1147" s="7">
        <v>2172.4529795999993</v>
      </c>
      <c r="F1147" s="7">
        <v>3620.7549659999991</v>
      </c>
      <c r="G1147" s="7">
        <v>4344.9059591999985</v>
      </c>
      <c r="H1147" s="8"/>
    </row>
    <row r="1148" spans="1:8" x14ac:dyDescent="0.2">
      <c r="A1148" s="5" t="s">
        <v>1151</v>
      </c>
      <c r="B1148" s="5" t="s">
        <v>1181</v>
      </c>
      <c r="C1148" s="6">
        <v>0.50005321446666673</v>
      </c>
      <c r="D1148" s="7">
        <v>1875.1995542500003</v>
      </c>
      <c r="E1148" s="7">
        <v>2250.2394651</v>
      </c>
      <c r="F1148" s="7">
        <v>3750.3991085000007</v>
      </c>
      <c r="G1148" s="7">
        <v>4500.4789301999999</v>
      </c>
      <c r="H1148" s="8"/>
    </row>
    <row r="1149" spans="1:8" x14ac:dyDescent="0.2">
      <c r="A1149" s="5" t="s">
        <v>1151</v>
      </c>
      <c r="B1149" s="5" t="s">
        <v>1182</v>
      </c>
      <c r="C1149" s="6">
        <v>0.56427803006666677</v>
      </c>
      <c r="D1149" s="7">
        <v>2116.0426127500004</v>
      </c>
      <c r="E1149" s="7">
        <v>2539.2511353000004</v>
      </c>
      <c r="F1149" s="7">
        <v>4232.0852255000009</v>
      </c>
      <c r="G1149" s="7">
        <v>5078.5022706000009</v>
      </c>
      <c r="H1149" s="8"/>
    </row>
    <row r="1150" spans="1:8" x14ac:dyDescent="0.2">
      <c r="A1150" s="5" t="s">
        <v>1151</v>
      </c>
      <c r="B1150" s="5" t="s">
        <v>1183</v>
      </c>
      <c r="C1150" s="6">
        <v>0.60356663826666668</v>
      </c>
      <c r="D1150" s="7">
        <v>2263.3748934999999</v>
      </c>
      <c r="E1150" s="7">
        <v>2716.0498721999998</v>
      </c>
      <c r="F1150" s="7">
        <v>4526.7497869999997</v>
      </c>
      <c r="G1150" s="7">
        <v>5432.0997443999995</v>
      </c>
      <c r="H1150" s="8"/>
    </row>
    <row r="1151" spans="1:8" x14ac:dyDescent="0.2">
      <c r="A1151" s="5" t="s">
        <v>1184</v>
      </c>
      <c r="B1151" s="5" t="s">
        <v>1185</v>
      </c>
      <c r="C1151" s="6">
        <v>0.34510196166666662</v>
      </c>
      <c r="D1151" s="7">
        <v>1294.1323562499999</v>
      </c>
      <c r="E1151" s="7">
        <v>1552.9588274999996</v>
      </c>
      <c r="F1151" s="7">
        <v>2588.2647124999999</v>
      </c>
      <c r="G1151" s="7">
        <v>3105.9176549999993</v>
      </c>
      <c r="H1151" s="8"/>
    </row>
    <row r="1152" spans="1:8" x14ac:dyDescent="0.2">
      <c r="A1152" s="5" t="s">
        <v>1184</v>
      </c>
      <c r="B1152" s="5" t="s">
        <v>1186</v>
      </c>
      <c r="C1152" s="6">
        <v>0.3606279713333333</v>
      </c>
      <c r="D1152" s="7">
        <v>1352.3548924999998</v>
      </c>
      <c r="E1152" s="7">
        <v>1622.8258709999998</v>
      </c>
      <c r="F1152" s="7">
        <v>2704.7097849999996</v>
      </c>
      <c r="G1152" s="7">
        <v>3245.6517419999996</v>
      </c>
      <c r="H1152" s="8"/>
    </row>
    <row r="1153" spans="1:8" x14ac:dyDescent="0.2">
      <c r="A1153" s="5" t="s">
        <v>1184</v>
      </c>
      <c r="B1153" s="5" t="s">
        <v>1187</v>
      </c>
      <c r="C1153" s="6">
        <v>0.38447422826666666</v>
      </c>
      <c r="D1153" s="7">
        <v>1441.778356</v>
      </c>
      <c r="E1153" s="7">
        <v>1730.1340272</v>
      </c>
      <c r="F1153" s="7">
        <v>2883.5567120000001</v>
      </c>
      <c r="G1153" s="7">
        <v>3460.2680544</v>
      </c>
      <c r="H1153" s="8"/>
    </row>
    <row r="1154" spans="1:8" x14ac:dyDescent="0.2">
      <c r="A1154" s="5" t="s">
        <v>1184</v>
      </c>
      <c r="B1154" s="5" t="s">
        <v>1188</v>
      </c>
      <c r="C1154" s="6">
        <v>0.34980596919999996</v>
      </c>
      <c r="D1154" s="7">
        <v>1311.7723844999998</v>
      </c>
      <c r="E1154" s="7">
        <v>1574.1268613999998</v>
      </c>
      <c r="F1154" s="7">
        <v>2623.5447689999996</v>
      </c>
      <c r="G1154" s="7">
        <v>3148.2537227999997</v>
      </c>
      <c r="H1154" s="8"/>
    </row>
    <row r="1155" spans="1:8" x14ac:dyDescent="0.2">
      <c r="A1155" s="5" t="s">
        <v>1184</v>
      </c>
      <c r="B1155" s="5" t="s">
        <v>1189</v>
      </c>
      <c r="C1155" s="6">
        <v>0.36298321646666665</v>
      </c>
      <c r="D1155" s="7">
        <v>1361.1870617499999</v>
      </c>
      <c r="E1155" s="7">
        <v>1633.4244740999998</v>
      </c>
      <c r="F1155" s="7">
        <v>2722.3741234999998</v>
      </c>
      <c r="G1155" s="7">
        <v>3266.8489481999995</v>
      </c>
      <c r="H1155" s="8"/>
    </row>
    <row r="1156" spans="1:8" x14ac:dyDescent="0.2">
      <c r="A1156" s="5" t="s">
        <v>1184</v>
      </c>
      <c r="B1156" s="5" t="s">
        <v>1190</v>
      </c>
      <c r="C1156" s="6">
        <v>0.43224577906666667</v>
      </c>
      <c r="D1156" s="7">
        <v>1620.9216715</v>
      </c>
      <c r="E1156" s="7">
        <v>1945.1060057999998</v>
      </c>
      <c r="F1156" s="7">
        <v>3241.843343</v>
      </c>
      <c r="G1156" s="7">
        <v>3890.2120115999996</v>
      </c>
      <c r="H1156" s="8"/>
    </row>
    <row r="1157" spans="1:8" x14ac:dyDescent="0.2">
      <c r="A1157" s="5" t="s">
        <v>1184</v>
      </c>
      <c r="B1157" s="5" t="s">
        <v>1191</v>
      </c>
      <c r="C1157" s="6">
        <v>0.45480806439999993</v>
      </c>
      <c r="D1157" s="7">
        <v>1705.5302414999996</v>
      </c>
      <c r="E1157" s="7">
        <v>2046.6362897999998</v>
      </c>
      <c r="F1157" s="7">
        <v>3411.0604829999993</v>
      </c>
      <c r="G1157" s="7">
        <v>4093.2725795999995</v>
      </c>
      <c r="H1157" s="8"/>
    </row>
    <row r="1158" spans="1:8" x14ac:dyDescent="0.2">
      <c r="A1158" s="5" t="s">
        <v>1184</v>
      </c>
      <c r="B1158" s="5" t="s">
        <v>1192</v>
      </c>
      <c r="C1158" s="6">
        <v>0.49478960626666663</v>
      </c>
      <c r="D1158" s="7">
        <v>1855.4610234999998</v>
      </c>
      <c r="E1158" s="7">
        <v>2226.5532281999999</v>
      </c>
      <c r="F1158" s="7">
        <v>3710.9220469999996</v>
      </c>
      <c r="G1158" s="7">
        <v>4453.1064563999998</v>
      </c>
      <c r="H1158" s="8"/>
    </row>
    <row r="1159" spans="1:8" x14ac:dyDescent="0.2">
      <c r="A1159" s="5" t="s">
        <v>1184</v>
      </c>
      <c r="B1159" s="5" t="s">
        <v>1193</v>
      </c>
      <c r="C1159" s="6">
        <v>0.5438734828666667</v>
      </c>
      <c r="D1159" s="7">
        <v>2039.5255607500001</v>
      </c>
      <c r="E1159" s="7">
        <v>2447.4306729</v>
      </c>
      <c r="F1159" s="7">
        <v>4079.0511215000001</v>
      </c>
      <c r="G1159" s="7">
        <v>4894.8613458</v>
      </c>
      <c r="H1159" s="8"/>
    </row>
    <row r="1160" spans="1:8" x14ac:dyDescent="0.2">
      <c r="A1160" s="5" t="s">
        <v>1184</v>
      </c>
      <c r="B1160" s="5" t="s">
        <v>1194</v>
      </c>
      <c r="C1160" s="6">
        <v>0.44106156553333331</v>
      </c>
      <c r="D1160" s="7">
        <v>1653.9808707499999</v>
      </c>
      <c r="E1160" s="7">
        <v>1984.7770449</v>
      </c>
      <c r="F1160" s="7">
        <v>3307.9617414999998</v>
      </c>
      <c r="G1160" s="7">
        <v>3969.5540897999999</v>
      </c>
      <c r="H1160" s="8"/>
    </row>
    <row r="1161" spans="1:8" x14ac:dyDescent="0.2">
      <c r="A1161" s="5" t="s">
        <v>1184</v>
      </c>
      <c r="B1161" s="5" t="s">
        <v>1195</v>
      </c>
      <c r="C1161" s="6">
        <v>0.53584732353333331</v>
      </c>
      <c r="D1161" s="7">
        <v>2009.4274632499998</v>
      </c>
      <c r="E1161" s="7">
        <v>2411.3129558999999</v>
      </c>
      <c r="F1161" s="7">
        <v>4018.8549264999997</v>
      </c>
      <c r="G1161" s="7">
        <v>4822.6259117999998</v>
      </c>
      <c r="H1161" s="8"/>
    </row>
    <row r="1162" spans="1:8" x14ac:dyDescent="0.2">
      <c r="A1162" s="5" t="s">
        <v>1184</v>
      </c>
      <c r="B1162" s="5" t="s">
        <v>1196</v>
      </c>
      <c r="C1162" s="6">
        <v>0.64745746753333333</v>
      </c>
      <c r="D1162" s="7">
        <v>2427.96550325</v>
      </c>
      <c r="E1162" s="7">
        <v>2913.5586039</v>
      </c>
      <c r="F1162" s="7">
        <v>4855.9310065</v>
      </c>
      <c r="G1162" s="7">
        <v>5827.1172078</v>
      </c>
      <c r="H1162" s="8"/>
    </row>
    <row r="1163" spans="1:8" x14ac:dyDescent="0.2">
      <c r="A1163" s="5" t="s">
        <v>1184</v>
      </c>
      <c r="B1163" s="5" t="s">
        <v>1197</v>
      </c>
      <c r="C1163" s="6">
        <v>0.58576519453333331</v>
      </c>
      <c r="D1163" s="7">
        <v>2196.6194795000001</v>
      </c>
      <c r="E1163" s="7">
        <v>2635.9433753999997</v>
      </c>
      <c r="F1163" s="7">
        <v>4393.2389590000002</v>
      </c>
      <c r="G1163" s="7">
        <v>5271.8867507999994</v>
      </c>
      <c r="H1163" s="8"/>
    </row>
    <row r="1164" spans="1:8" x14ac:dyDescent="0.2">
      <c r="A1164" s="5" t="s">
        <v>1184</v>
      </c>
      <c r="B1164" s="5" t="s">
        <v>1198</v>
      </c>
      <c r="C1164" s="6">
        <v>0.62539188253333333</v>
      </c>
      <c r="D1164" s="7">
        <v>2345.2195594999998</v>
      </c>
      <c r="E1164" s="7">
        <v>2814.2634714000001</v>
      </c>
      <c r="F1164" s="7">
        <v>4690.4391189999997</v>
      </c>
      <c r="G1164" s="7">
        <v>5628.5269428000001</v>
      </c>
      <c r="H1164" s="8"/>
    </row>
    <row r="1165" spans="1:8" x14ac:dyDescent="0.2">
      <c r="A1165" s="5" t="s">
        <v>1184</v>
      </c>
      <c r="B1165" s="5" t="s">
        <v>1199</v>
      </c>
      <c r="C1165" s="6">
        <v>0.57881017193333339</v>
      </c>
      <c r="D1165" s="7">
        <v>2170.5381447500004</v>
      </c>
      <c r="E1165" s="7">
        <v>2604.6457737000001</v>
      </c>
      <c r="F1165" s="7">
        <v>4341.0762895000007</v>
      </c>
      <c r="G1165" s="7">
        <v>5209.2915474000001</v>
      </c>
      <c r="H1165" s="8"/>
    </row>
    <row r="1166" spans="1:8" x14ac:dyDescent="0.2">
      <c r="A1166" s="5" t="s">
        <v>1184</v>
      </c>
      <c r="B1166" s="5" t="s">
        <v>1200</v>
      </c>
      <c r="C1166" s="6">
        <v>0.6605241121333334</v>
      </c>
      <c r="D1166" s="7">
        <v>2476.9654205000002</v>
      </c>
      <c r="E1166" s="7">
        <v>2972.3585046000003</v>
      </c>
      <c r="F1166" s="7">
        <v>4953.9308410000003</v>
      </c>
      <c r="G1166" s="7">
        <v>5944.7170092000006</v>
      </c>
      <c r="H1166" s="8"/>
    </row>
    <row r="1167" spans="1:8" x14ac:dyDescent="0.2">
      <c r="A1167" s="5" t="s">
        <v>1184</v>
      </c>
      <c r="B1167" s="5" t="s">
        <v>1201</v>
      </c>
      <c r="C1167" s="6">
        <v>0.42478152559999999</v>
      </c>
      <c r="D1167" s="7">
        <v>1592.9307209999999</v>
      </c>
      <c r="E1167" s="7">
        <v>1911.5168652</v>
      </c>
      <c r="F1167" s="7">
        <v>3185.8614419999999</v>
      </c>
      <c r="G1167" s="7">
        <v>3823.0337304</v>
      </c>
      <c r="H1167" s="8"/>
    </row>
    <row r="1168" spans="1:8" x14ac:dyDescent="0.2">
      <c r="A1168" s="5" t="s">
        <v>1184</v>
      </c>
      <c r="B1168" s="5" t="s">
        <v>1202</v>
      </c>
      <c r="C1168" s="6">
        <v>0.40338145400000003</v>
      </c>
      <c r="D1168" s="7">
        <v>1512.6804525</v>
      </c>
      <c r="E1168" s="7">
        <v>1815.216543</v>
      </c>
      <c r="F1168" s="7">
        <v>3025.360905</v>
      </c>
      <c r="G1168" s="7">
        <v>3630.433086</v>
      </c>
      <c r="H1168" s="8"/>
    </row>
    <row r="1169" spans="1:8" x14ac:dyDescent="0.2">
      <c r="A1169" s="5" t="s">
        <v>1184</v>
      </c>
      <c r="B1169" s="5" t="s">
        <v>1203</v>
      </c>
      <c r="C1169" s="6">
        <v>0.4178006816</v>
      </c>
      <c r="D1169" s="7">
        <v>1566.7525559999999</v>
      </c>
      <c r="E1169" s="7">
        <v>1880.1030671999999</v>
      </c>
      <c r="F1169" s="7">
        <v>3133.5051119999998</v>
      </c>
      <c r="G1169" s="7">
        <v>3760.2061343999999</v>
      </c>
      <c r="H1169" s="8"/>
    </row>
    <row r="1170" spans="1:8" x14ac:dyDescent="0.2">
      <c r="A1170" s="5" t="s">
        <v>1184</v>
      </c>
      <c r="B1170" s="5" t="s">
        <v>1204</v>
      </c>
      <c r="C1170" s="6">
        <v>0.45467713120000003</v>
      </c>
      <c r="D1170" s="7">
        <v>1705.0392420000001</v>
      </c>
      <c r="E1170" s="7">
        <v>2046.0470904000001</v>
      </c>
      <c r="F1170" s="7">
        <v>3410.0784840000001</v>
      </c>
      <c r="G1170" s="7">
        <v>4092.0941808000002</v>
      </c>
      <c r="H1170" s="8"/>
    </row>
    <row r="1171" spans="1:8" x14ac:dyDescent="0.2">
      <c r="A1171" s="5" t="s">
        <v>1184</v>
      </c>
      <c r="B1171" s="5" t="s">
        <v>1205</v>
      </c>
      <c r="C1171" s="6">
        <v>0.52143432680000001</v>
      </c>
      <c r="D1171" s="7">
        <v>1955.3787255</v>
      </c>
      <c r="E1171" s="7">
        <v>2346.4544706000001</v>
      </c>
      <c r="F1171" s="7">
        <v>3910.7574509999999</v>
      </c>
      <c r="G1171" s="7">
        <v>4692.9089412000003</v>
      </c>
      <c r="H1171" s="8"/>
    </row>
    <row r="1172" spans="1:8" x14ac:dyDescent="0.2">
      <c r="A1172" s="5" t="s">
        <v>1184</v>
      </c>
      <c r="B1172" s="5" t="s">
        <v>1206</v>
      </c>
      <c r="C1172" s="6">
        <v>0.49863575599999999</v>
      </c>
      <c r="D1172" s="7">
        <v>1869.8840849999999</v>
      </c>
      <c r="E1172" s="7">
        <v>2243.8609019999999</v>
      </c>
      <c r="F1172" s="7">
        <v>3739.7681699999998</v>
      </c>
      <c r="G1172" s="7">
        <v>4487.7218039999998</v>
      </c>
      <c r="H1172" s="8"/>
    </row>
    <row r="1173" spans="1:8" x14ac:dyDescent="0.2">
      <c r="A1173" s="5" t="s">
        <v>1184</v>
      </c>
      <c r="B1173" s="5" t="s">
        <v>1207</v>
      </c>
      <c r="C1173" s="6">
        <v>0.62552940880000008</v>
      </c>
      <c r="D1173" s="7">
        <v>2345.7352830000004</v>
      </c>
      <c r="E1173" s="7">
        <v>2814.8823396000003</v>
      </c>
      <c r="F1173" s="7">
        <v>4691.4705660000009</v>
      </c>
      <c r="G1173" s="7">
        <v>5629.7646792000005</v>
      </c>
      <c r="H1173" s="8"/>
    </row>
    <row r="1174" spans="1:8" x14ac:dyDescent="0.2">
      <c r="A1174" s="5" t="s">
        <v>1184</v>
      </c>
      <c r="B1174" s="5" t="s">
        <v>1208</v>
      </c>
      <c r="C1174" s="6">
        <v>0.43210777386666671</v>
      </c>
      <c r="D1174" s="7">
        <v>1620.4041520000001</v>
      </c>
      <c r="E1174" s="7">
        <v>1944.4849824</v>
      </c>
      <c r="F1174" s="7">
        <v>3240.8083040000001</v>
      </c>
      <c r="G1174" s="7">
        <v>3888.9699648000001</v>
      </c>
      <c r="H1174" s="8"/>
    </row>
    <row r="1175" spans="1:8" x14ac:dyDescent="0.2">
      <c r="A1175" s="5" t="s">
        <v>1184</v>
      </c>
      <c r="B1175" s="5" t="s">
        <v>1209</v>
      </c>
      <c r="C1175" s="6">
        <v>0.40899546793333336</v>
      </c>
      <c r="D1175" s="7">
        <v>1533.7330047500002</v>
      </c>
      <c r="E1175" s="7">
        <v>1840.4796057000001</v>
      </c>
      <c r="F1175" s="7">
        <v>3067.4660095000004</v>
      </c>
      <c r="G1175" s="7">
        <v>3680.9592114000002</v>
      </c>
      <c r="H1175" s="8"/>
    </row>
    <row r="1176" spans="1:8" x14ac:dyDescent="0.2">
      <c r="A1176" s="5" t="s">
        <v>1184</v>
      </c>
      <c r="B1176" s="5" t="s">
        <v>1210</v>
      </c>
      <c r="C1176" s="6">
        <v>0.46033311213333333</v>
      </c>
      <c r="D1176" s="7">
        <v>1726.2491705</v>
      </c>
      <c r="E1176" s="7">
        <v>2071.4990046000003</v>
      </c>
      <c r="F1176" s="7">
        <v>3452.498341</v>
      </c>
      <c r="G1176" s="7">
        <v>4142.9980092000005</v>
      </c>
      <c r="H1176" s="8"/>
    </row>
    <row r="1177" spans="1:8" x14ac:dyDescent="0.2">
      <c r="A1177" s="5" t="s">
        <v>1184</v>
      </c>
      <c r="B1177" s="5" t="s">
        <v>1211</v>
      </c>
      <c r="C1177" s="6">
        <v>0.52709030779999999</v>
      </c>
      <c r="D1177" s="7">
        <v>1976.58865425</v>
      </c>
      <c r="E1177" s="7">
        <v>2371.9063851000001</v>
      </c>
      <c r="F1177" s="7">
        <v>3953.1773085</v>
      </c>
      <c r="G1177" s="7">
        <v>4743.8127702000002</v>
      </c>
      <c r="H1177" s="8"/>
    </row>
    <row r="1178" spans="1:8" x14ac:dyDescent="0.2">
      <c r="A1178" s="5" t="s">
        <v>1184</v>
      </c>
      <c r="B1178" s="5" t="s">
        <v>1212</v>
      </c>
      <c r="C1178" s="6">
        <v>0.48716610560000001</v>
      </c>
      <c r="D1178" s="7">
        <v>1826.8728960000001</v>
      </c>
      <c r="E1178" s="7">
        <v>2192.2474752000003</v>
      </c>
      <c r="F1178" s="7">
        <v>3653.7457920000002</v>
      </c>
      <c r="G1178" s="7">
        <v>4384.4949504000006</v>
      </c>
      <c r="H1178" s="8"/>
    </row>
    <row r="1179" spans="1:8" x14ac:dyDescent="0.2">
      <c r="A1179" s="5" t="s">
        <v>1184</v>
      </c>
      <c r="B1179" s="5" t="s">
        <v>1213</v>
      </c>
      <c r="C1179" s="6">
        <v>0.53247733386666674</v>
      </c>
      <c r="D1179" s="7">
        <v>1996.7900020000002</v>
      </c>
      <c r="E1179" s="7">
        <v>2396.1480024000002</v>
      </c>
      <c r="F1179" s="7">
        <v>3993.5800040000004</v>
      </c>
      <c r="G1179" s="7">
        <v>4792.2960048000004</v>
      </c>
      <c r="H1179" s="8"/>
    </row>
    <row r="1180" spans="1:8" x14ac:dyDescent="0.2">
      <c r="A1180" s="5" t="s">
        <v>1184</v>
      </c>
      <c r="B1180" s="5" t="s">
        <v>1214</v>
      </c>
      <c r="C1180" s="6">
        <v>0.51587204906666662</v>
      </c>
      <c r="D1180" s="7">
        <v>1934.5201839999997</v>
      </c>
      <c r="E1180" s="7">
        <v>2321.4242207999996</v>
      </c>
      <c r="F1180" s="7">
        <v>3869.0403679999995</v>
      </c>
      <c r="G1180" s="7">
        <v>4642.8484415999992</v>
      </c>
      <c r="H1180" s="8"/>
    </row>
    <row r="1181" spans="1:8" x14ac:dyDescent="0.2">
      <c r="A1181" s="5" t="s">
        <v>1184</v>
      </c>
      <c r="B1181" s="5" t="s">
        <v>1215</v>
      </c>
      <c r="C1181" s="6">
        <v>0.62989793500000002</v>
      </c>
      <c r="D1181" s="7">
        <v>2362.1172562500001</v>
      </c>
      <c r="E1181" s="7">
        <v>2834.5407075000003</v>
      </c>
      <c r="F1181" s="7">
        <v>4724.2345125000002</v>
      </c>
      <c r="G1181" s="7">
        <v>5669.0814150000006</v>
      </c>
      <c r="H1181" s="8"/>
    </row>
    <row r="1182" spans="1:8" x14ac:dyDescent="0.2">
      <c r="A1182" s="5" t="s">
        <v>1184</v>
      </c>
      <c r="B1182" s="5" t="s">
        <v>1216</v>
      </c>
      <c r="C1182" s="6">
        <v>0.50570961693333327</v>
      </c>
      <c r="D1182" s="7">
        <v>1896.4110634999997</v>
      </c>
      <c r="E1182" s="7">
        <v>2275.6932761999997</v>
      </c>
      <c r="F1182" s="7">
        <v>3792.8221269999995</v>
      </c>
      <c r="G1182" s="7">
        <v>4551.3865523999993</v>
      </c>
      <c r="H1182" s="8"/>
    </row>
    <row r="1183" spans="1:8" x14ac:dyDescent="0.2">
      <c r="A1183" s="5" t="s">
        <v>1184</v>
      </c>
      <c r="B1183" s="5" t="s">
        <v>1217</v>
      </c>
      <c r="C1183" s="6">
        <v>0.63260226973333333</v>
      </c>
      <c r="D1183" s="7">
        <v>2372.2585115000002</v>
      </c>
      <c r="E1183" s="7">
        <v>2846.7102138</v>
      </c>
      <c r="F1183" s="7">
        <v>4744.5170230000003</v>
      </c>
      <c r="G1183" s="7">
        <v>5693.4204276</v>
      </c>
      <c r="H1183" s="8"/>
    </row>
    <row r="1184" spans="1:8" x14ac:dyDescent="0.2">
      <c r="A1184" s="5" t="s">
        <v>1184</v>
      </c>
      <c r="B1184" s="5" t="s">
        <v>1218</v>
      </c>
      <c r="C1184" s="6">
        <v>0.55403314786666658</v>
      </c>
      <c r="D1184" s="7">
        <v>2077.6243044999997</v>
      </c>
      <c r="E1184" s="7">
        <v>2493.1491653999997</v>
      </c>
      <c r="F1184" s="7">
        <v>4155.2486089999993</v>
      </c>
      <c r="G1184" s="7">
        <v>4986.2983307999993</v>
      </c>
      <c r="H1184" s="8"/>
    </row>
    <row r="1185" spans="1:8" x14ac:dyDescent="0.2">
      <c r="A1185" s="5" t="s">
        <v>1184</v>
      </c>
      <c r="B1185" s="5" t="s">
        <v>1219</v>
      </c>
      <c r="C1185" s="6">
        <v>0.38728416113333342</v>
      </c>
      <c r="D1185" s="7">
        <v>1452.3156042500002</v>
      </c>
      <c r="E1185" s="7">
        <v>1742.7787251000002</v>
      </c>
      <c r="F1185" s="7">
        <v>2904.6312085000004</v>
      </c>
      <c r="G1185" s="7">
        <v>3485.5574502000004</v>
      </c>
      <c r="H1185" s="8"/>
    </row>
    <row r="1186" spans="1:8" x14ac:dyDescent="0.2">
      <c r="A1186" s="5" t="s">
        <v>1184</v>
      </c>
      <c r="B1186" s="5" t="s">
        <v>1220</v>
      </c>
      <c r="C1186" s="6">
        <v>0.41564915400000002</v>
      </c>
      <c r="D1186" s="7">
        <v>1558.6843275000001</v>
      </c>
      <c r="E1186" s="7">
        <v>1870.4211929999999</v>
      </c>
      <c r="F1186" s="7">
        <v>3117.3686550000002</v>
      </c>
      <c r="G1186" s="7">
        <v>3740.8423859999998</v>
      </c>
      <c r="H1186" s="8"/>
    </row>
    <row r="1187" spans="1:8" x14ac:dyDescent="0.2">
      <c r="A1187" s="5" t="s">
        <v>1184</v>
      </c>
      <c r="B1187" s="5" t="s">
        <v>1221</v>
      </c>
      <c r="C1187" s="6">
        <v>0.41466599206666666</v>
      </c>
      <c r="D1187" s="7">
        <v>1554.9974702499999</v>
      </c>
      <c r="E1187" s="7">
        <v>1865.9969642999997</v>
      </c>
      <c r="F1187" s="7">
        <v>3109.9949404999998</v>
      </c>
      <c r="G1187" s="7">
        <v>3731.9939285999994</v>
      </c>
      <c r="H1187" s="8"/>
    </row>
    <row r="1188" spans="1:8" x14ac:dyDescent="0.2">
      <c r="A1188" s="5" t="s">
        <v>1184</v>
      </c>
      <c r="B1188" s="5" t="s">
        <v>1222</v>
      </c>
      <c r="C1188" s="6">
        <v>0.51460085926666665</v>
      </c>
      <c r="D1188" s="7">
        <v>1929.7532222499999</v>
      </c>
      <c r="E1188" s="7">
        <v>2315.7038667000002</v>
      </c>
      <c r="F1188" s="7">
        <v>3859.5064444999998</v>
      </c>
      <c r="G1188" s="7">
        <v>4631.4077334000003</v>
      </c>
      <c r="H1188" s="8"/>
    </row>
    <row r="1189" spans="1:8" x14ac:dyDescent="0.2">
      <c r="A1189" s="5" t="s">
        <v>1184</v>
      </c>
      <c r="B1189" s="5" t="s">
        <v>1223</v>
      </c>
      <c r="C1189" s="6">
        <v>0.50416123099999999</v>
      </c>
      <c r="D1189" s="7">
        <v>1890.6046162499999</v>
      </c>
      <c r="E1189" s="7">
        <v>2268.7255394999997</v>
      </c>
      <c r="F1189" s="7">
        <v>3781.2092324999999</v>
      </c>
      <c r="G1189" s="7">
        <v>4537.4510789999995</v>
      </c>
      <c r="H1189" s="8"/>
    </row>
    <row r="1190" spans="1:8" x14ac:dyDescent="0.2">
      <c r="A1190" s="5" t="s">
        <v>1184</v>
      </c>
      <c r="B1190" s="5" t="s">
        <v>1224</v>
      </c>
      <c r="C1190" s="6">
        <v>0.54797461926666657</v>
      </c>
      <c r="D1190" s="7">
        <v>2054.9048222499996</v>
      </c>
      <c r="E1190" s="7">
        <v>2465.8857866999992</v>
      </c>
      <c r="F1190" s="7">
        <v>4109.8096444999992</v>
      </c>
      <c r="G1190" s="7">
        <v>4931.7715733999985</v>
      </c>
      <c r="H1190" s="8"/>
    </row>
    <row r="1191" spans="1:8" x14ac:dyDescent="0.2">
      <c r="A1191" s="5" t="s">
        <v>1184</v>
      </c>
      <c r="B1191" s="5" t="s">
        <v>1225</v>
      </c>
      <c r="C1191" s="6">
        <v>0.57389559400000001</v>
      </c>
      <c r="D1191" s="7">
        <v>2152.1084774999999</v>
      </c>
      <c r="E1191" s="7">
        <v>2582.5301730000001</v>
      </c>
      <c r="F1191" s="7">
        <v>4304.2169549999999</v>
      </c>
      <c r="G1191" s="7">
        <v>5165.0603460000002</v>
      </c>
      <c r="H1191" s="8"/>
    </row>
    <row r="1192" spans="1:8" x14ac:dyDescent="0.2">
      <c r="A1192" s="5" t="s">
        <v>1184</v>
      </c>
      <c r="B1192" s="5" t="s">
        <v>1226</v>
      </c>
      <c r="C1192" s="6">
        <v>0.63485224946666674</v>
      </c>
      <c r="D1192" s="7">
        <v>2380.6959355000004</v>
      </c>
      <c r="E1192" s="7">
        <v>2856.8351226</v>
      </c>
      <c r="F1192" s="7">
        <v>4761.3918710000007</v>
      </c>
      <c r="G1192" s="7">
        <v>5713.6702452</v>
      </c>
      <c r="H1192" s="8"/>
    </row>
    <row r="1193" spans="1:8" x14ac:dyDescent="0.2">
      <c r="A1193" s="5" t="s">
        <v>1184</v>
      </c>
      <c r="B1193" s="5" t="s">
        <v>1227</v>
      </c>
      <c r="C1193" s="6">
        <v>0.64905818293333339</v>
      </c>
      <c r="D1193" s="7">
        <v>2433.9681860000001</v>
      </c>
      <c r="E1193" s="7">
        <v>2920.7618232</v>
      </c>
      <c r="F1193" s="7">
        <v>4867.9363720000001</v>
      </c>
      <c r="G1193" s="7">
        <v>5841.5236464</v>
      </c>
      <c r="H1193" s="8"/>
    </row>
    <row r="1194" spans="1:8" x14ac:dyDescent="0.2">
      <c r="A1194" s="5" t="s">
        <v>1184</v>
      </c>
      <c r="B1194" s="5" t="s">
        <v>1228</v>
      </c>
      <c r="C1194" s="6">
        <v>0.58923381660000007</v>
      </c>
      <c r="D1194" s="7">
        <v>2209.6268122500001</v>
      </c>
      <c r="E1194" s="7">
        <v>2651.5521747000003</v>
      </c>
      <c r="F1194" s="7">
        <v>4419.2536245000001</v>
      </c>
      <c r="G1194" s="7">
        <v>5303.1043494000005</v>
      </c>
      <c r="H1194" s="8"/>
    </row>
    <row r="1195" spans="1:8" x14ac:dyDescent="0.2">
      <c r="A1195" s="5" t="s">
        <v>1184</v>
      </c>
      <c r="B1195" s="5" t="s">
        <v>1229</v>
      </c>
      <c r="C1195" s="6">
        <v>0.51659224879999999</v>
      </c>
      <c r="D1195" s="7">
        <v>1937.2209330000001</v>
      </c>
      <c r="E1195" s="7">
        <v>2324.6651195999998</v>
      </c>
      <c r="F1195" s="7">
        <v>3874.4418660000001</v>
      </c>
      <c r="G1195" s="7">
        <v>4649.3302391999996</v>
      </c>
      <c r="H1195" s="8"/>
    </row>
    <row r="1196" spans="1:8" x14ac:dyDescent="0.2">
      <c r="A1196" s="5" t="s">
        <v>1184</v>
      </c>
      <c r="B1196" s="5" t="s">
        <v>1230</v>
      </c>
      <c r="C1196" s="6">
        <v>0.49894037900000004</v>
      </c>
      <c r="D1196" s="7">
        <v>1871.0264212500001</v>
      </c>
      <c r="E1196" s="7">
        <v>2245.2317055000003</v>
      </c>
      <c r="F1196" s="7">
        <v>3742.0528425000002</v>
      </c>
      <c r="G1196" s="7">
        <v>4490.4634110000006</v>
      </c>
      <c r="H1196" s="8"/>
    </row>
    <row r="1197" spans="1:8" x14ac:dyDescent="0.2">
      <c r="A1197" s="5" t="s">
        <v>1184</v>
      </c>
      <c r="B1197" s="5" t="s">
        <v>1231</v>
      </c>
      <c r="C1197" s="6">
        <v>0.62080566466666676</v>
      </c>
      <c r="D1197" s="7">
        <v>2328.0212425000004</v>
      </c>
      <c r="E1197" s="7">
        <v>2793.6254910000002</v>
      </c>
      <c r="F1197" s="7">
        <v>4656.0424850000009</v>
      </c>
      <c r="G1197" s="7">
        <v>5587.2509820000005</v>
      </c>
      <c r="H1197" s="8"/>
    </row>
    <row r="1198" spans="1:8" x14ac:dyDescent="0.2">
      <c r="A1198" s="5" t="s">
        <v>1184</v>
      </c>
      <c r="B1198" s="5" t="s">
        <v>1232</v>
      </c>
      <c r="C1198" s="6">
        <v>0.55946710666666666</v>
      </c>
      <c r="D1198" s="7">
        <v>2098.0016500000002</v>
      </c>
      <c r="E1198" s="7">
        <v>2517.6019799999999</v>
      </c>
      <c r="F1198" s="7">
        <v>4196.0033000000003</v>
      </c>
      <c r="G1198" s="7">
        <v>5035.2039599999998</v>
      </c>
      <c r="H1198" s="8"/>
    </row>
    <row r="1199" spans="1:8" x14ac:dyDescent="0.2">
      <c r="A1199" s="5" t="s">
        <v>1184</v>
      </c>
      <c r="B1199" s="5" t="s">
        <v>1233</v>
      </c>
      <c r="C1199" s="6">
        <v>0.5819385108666667</v>
      </c>
      <c r="D1199" s="7">
        <v>2182.26941575</v>
      </c>
      <c r="E1199" s="7">
        <v>2618.7232988999999</v>
      </c>
      <c r="F1199" s="7">
        <v>4364.5388315</v>
      </c>
      <c r="G1199" s="7">
        <v>5237.4465977999998</v>
      </c>
      <c r="H1199" s="8"/>
    </row>
    <row r="1200" spans="1:8" x14ac:dyDescent="0.2">
      <c r="A1200" s="5" t="s">
        <v>1184</v>
      </c>
      <c r="B1200" s="5" t="s">
        <v>1234</v>
      </c>
      <c r="C1200" s="6">
        <v>0.63412271619999994</v>
      </c>
      <c r="D1200" s="7">
        <v>2377.9601857499997</v>
      </c>
      <c r="E1200" s="7">
        <v>2853.5522228999994</v>
      </c>
      <c r="F1200" s="7">
        <v>4755.9203714999994</v>
      </c>
      <c r="G1200" s="7">
        <v>5707.1044457999988</v>
      </c>
      <c r="H1200" s="8"/>
    </row>
    <row r="1201" spans="1:8" x14ac:dyDescent="0.2">
      <c r="A1201" s="5" t="s">
        <v>1184</v>
      </c>
      <c r="B1201" s="5" t="s">
        <v>1235</v>
      </c>
      <c r="C1201" s="6">
        <v>0.65516640693333339</v>
      </c>
      <c r="D1201" s="7">
        <v>2456.8740260000004</v>
      </c>
      <c r="E1201" s="7">
        <v>2948.2488312000005</v>
      </c>
      <c r="F1201" s="7">
        <v>4913.7480520000008</v>
      </c>
      <c r="G1201" s="7">
        <v>5896.497662400001</v>
      </c>
      <c r="H1201" s="8"/>
    </row>
    <row r="1202" spans="1:8" x14ac:dyDescent="0.2">
      <c r="A1202" s="5" t="s">
        <v>1184</v>
      </c>
      <c r="B1202" s="5" t="s">
        <v>1236</v>
      </c>
      <c r="C1202" s="6">
        <v>0.52945078479999996</v>
      </c>
      <c r="D1202" s="7">
        <v>1985.440443</v>
      </c>
      <c r="E1202" s="7">
        <v>2382.5285315999995</v>
      </c>
      <c r="F1202" s="7">
        <v>3970.8808859999999</v>
      </c>
      <c r="G1202" s="7">
        <v>4765.057063199999</v>
      </c>
      <c r="H1202" s="8"/>
    </row>
    <row r="1203" spans="1:8" x14ac:dyDescent="0.2">
      <c r="A1203" s="5" t="s">
        <v>1184</v>
      </c>
      <c r="B1203" s="5" t="s">
        <v>1237</v>
      </c>
      <c r="C1203" s="6">
        <v>0.52455906480000003</v>
      </c>
      <c r="D1203" s="7">
        <v>1967.096493</v>
      </c>
      <c r="E1203" s="7">
        <v>2360.5157915999998</v>
      </c>
      <c r="F1203" s="7">
        <v>3934.192986</v>
      </c>
      <c r="G1203" s="7">
        <v>4721.0315831999997</v>
      </c>
      <c r="H1203" s="8"/>
    </row>
    <row r="1204" spans="1:8" x14ac:dyDescent="0.2">
      <c r="A1204" s="5" t="s">
        <v>1184</v>
      </c>
      <c r="B1204" s="5" t="s">
        <v>1238</v>
      </c>
      <c r="C1204" s="6">
        <v>0.4440141284666666</v>
      </c>
      <c r="D1204" s="7">
        <v>1665.0529817499998</v>
      </c>
      <c r="E1204" s="7">
        <v>1998.0635780999994</v>
      </c>
      <c r="F1204" s="7">
        <v>3330.1059634999997</v>
      </c>
      <c r="G1204" s="7">
        <v>3996.1271561999988</v>
      </c>
      <c r="H1204" s="8"/>
    </row>
    <row r="1205" spans="1:8" x14ac:dyDescent="0.2">
      <c r="A1205" s="5" t="s">
        <v>1184</v>
      </c>
      <c r="B1205" s="5" t="s">
        <v>1239</v>
      </c>
      <c r="C1205" s="6">
        <v>0.47156331853333328</v>
      </c>
      <c r="D1205" s="7">
        <v>1768.3624444999998</v>
      </c>
      <c r="E1205" s="7">
        <v>2122.0349333999998</v>
      </c>
      <c r="F1205" s="7">
        <v>3536.7248889999996</v>
      </c>
      <c r="G1205" s="7">
        <v>4244.0698667999995</v>
      </c>
      <c r="H1205" s="8"/>
    </row>
    <row r="1206" spans="1:8" x14ac:dyDescent="0.2">
      <c r="A1206" s="5" t="s">
        <v>1240</v>
      </c>
      <c r="B1206" s="5" t="s">
        <v>1241</v>
      </c>
      <c r="C1206" s="6">
        <v>0.47648467106666675</v>
      </c>
      <c r="D1206" s="7">
        <v>1786.8175165000002</v>
      </c>
      <c r="E1206" s="7">
        <v>2144.1810198000003</v>
      </c>
      <c r="F1206" s="7">
        <v>3573.6350330000005</v>
      </c>
      <c r="G1206" s="7">
        <v>4288.3620396000006</v>
      </c>
      <c r="H1206" s="8"/>
    </row>
    <row r="1207" spans="1:8" x14ac:dyDescent="0.2">
      <c r="A1207" s="5" t="s">
        <v>1240</v>
      </c>
      <c r="B1207" s="5" t="s">
        <v>1242</v>
      </c>
      <c r="C1207" s="6">
        <v>0.49892765713333337</v>
      </c>
      <c r="D1207" s="7">
        <v>1870.9787142500002</v>
      </c>
      <c r="E1207" s="7">
        <v>2245.1744570999999</v>
      </c>
      <c r="F1207" s="7">
        <v>3741.9574285000003</v>
      </c>
      <c r="G1207" s="7">
        <v>4490.3489141999999</v>
      </c>
      <c r="H1207" s="8"/>
    </row>
    <row r="1208" spans="1:8" x14ac:dyDescent="0.2">
      <c r="A1208" s="5" t="s">
        <v>1240</v>
      </c>
      <c r="B1208" s="5" t="s">
        <v>1243</v>
      </c>
      <c r="C1208" s="6">
        <v>0.53984025539999991</v>
      </c>
      <c r="D1208" s="7">
        <v>2024.4009577499996</v>
      </c>
      <c r="E1208" s="7">
        <v>2429.2811492999995</v>
      </c>
      <c r="F1208" s="7">
        <v>4048.8019154999993</v>
      </c>
      <c r="G1208" s="7">
        <v>4858.5622985999989</v>
      </c>
      <c r="H1208" s="8"/>
    </row>
    <row r="1209" spans="1:8" x14ac:dyDescent="0.2">
      <c r="A1209" s="5" t="s">
        <v>1240</v>
      </c>
      <c r="B1209" s="5" t="s">
        <v>1244</v>
      </c>
      <c r="C1209" s="6">
        <v>0.61602753666666676</v>
      </c>
      <c r="D1209" s="7">
        <v>2310.1032625000003</v>
      </c>
      <c r="E1209" s="7">
        <v>2772.1239150000006</v>
      </c>
      <c r="F1209" s="7">
        <v>4620.2065250000005</v>
      </c>
      <c r="G1209" s="7">
        <v>5544.2478300000012</v>
      </c>
      <c r="H1209" s="8"/>
    </row>
    <row r="1210" spans="1:8" x14ac:dyDescent="0.2">
      <c r="A1210" s="5" t="s">
        <v>1240</v>
      </c>
      <c r="B1210" s="5" t="s">
        <v>1245</v>
      </c>
      <c r="C1210" s="6">
        <v>0.63361153553333338</v>
      </c>
      <c r="D1210" s="7">
        <v>2376.0432582500002</v>
      </c>
      <c r="E1210" s="7">
        <v>2851.2519099000001</v>
      </c>
      <c r="F1210" s="7">
        <v>4752.0865165000005</v>
      </c>
      <c r="G1210" s="7">
        <v>5702.5038198000002</v>
      </c>
      <c r="H1210" s="8"/>
    </row>
    <row r="1211" spans="1:8" x14ac:dyDescent="0.2">
      <c r="A1211" s="5" t="s">
        <v>1240</v>
      </c>
      <c r="B1211" s="5" t="s">
        <v>1246</v>
      </c>
      <c r="C1211" s="6">
        <v>0.55696582559999996</v>
      </c>
      <c r="D1211" s="7">
        <v>2088.621846</v>
      </c>
      <c r="E1211" s="7">
        <v>2506.3462151999997</v>
      </c>
      <c r="F1211" s="7">
        <v>4177.243692</v>
      </c>
      <c r="G1211" s="7">
        <v>5012.6924303999995</v>
      </c>
      <c r="H1211" s="8"/>
    </row>
    <row r="1212" spans="1:8" x14ac:dyDescent="0.2">
      <c r="A1212" s="5" t="s">
        <v>1240</v>
      </c>
      <c r="B1212" s="5" t="s">
        <v>1247</v>
      </c>
      <c r="C1212" s="6">
        <v>0.59375581060000004</v>
      </c>
      <c r="D1212" s="7">
        <v>2226.5842897500002</v>
      </c>
      <c r="E1212" s="7">
        <v>2671.9011477000004</v>
      </c>
      <c r="F1212" s="7">
        <v>4453.1685795000003</v>
      </c>
      <c r="G1212" s="7">
        <v>5343.8022954000007</v>
      </c>
      <c r="H1212" s="8"/>
    </row>
    <row r="1213" spans="1:8" x14ac:dyDescent="0.2">
      <c r="A1213" s="5" t="s">
        <v>1240</v>
      </c>
      <c r="B1213" s="5" t="s">
        <v>1248</v>
      </c>
      <c r="C1213" s="6">
        <v>0.38914670020000003</v>
      </c>
      <c r="D1213" s="7">
        <v>1459.30012575</v>
      </c>
      <c r="E1213" s="7">
        <v>1751.1601509</v>
      </c>
      <c r="F1213" s="7">
        <v>2918.6002515</v>
      </c>
      <c r="G1213" s="7">
        <v>3502.3203017999999</v>
      </c>
      <c r="H1213" s="8"/>
    </row>
    <row r="1214" spans="1:8" x14ac:dyDescent="0.2">
      <c r="A1214" s="5" t="s">
        <v>1240</v>
      </c>
      <c r="B1214" s="5" t="s">
        <v>1249</v>
      </c>
      <c r="C1214" s="6">
        <v>0.43879840719999996</v>
      </c>
      <c r="D1214" s="7">
        <v>1645.494027</v>
      </c>
      <c r="E1214" s="7">
        <v>1974.5928323999999</v>
      </c>
      <c r="F1214" s="7">
        <v>3290.9880539999999</v>
      </c>
      <c r="G1214" s="7">
        <v>3949.1856647999998</v>
      </c>
      <c r="H1214" s="8"/>
    </row>
    <row r="1215" spans="1:8" x14ac:dyDescent="0.2">
      <c r="A1215" s="5" t="s">
        <v>1240</v>
      </c>
      <c r="B1215" s="5" t="s">
        <v>1250</v>
      </c>
      <c r="C1215" s="6">
        <v>0.43576722400000006</v>
      </c>
      <c r="D1215" s="7">
        <v>1634.1270900000002</v>
      </c>
      <c r="E1215" s="7">
        <v>1960.9525080000003</v>
      </c>
      <c r="F1215" s="7">
        <v>3268.2541800000004</v>
      </c>
      <c r="G1215" s="7">
        <v>3921.9050160000006</v>
      </c>
      <c r="H1215" s="8"/>
    </row>
    <row r="1216" spans="1:8" x14ac:dyDescent="0.2">
      <c r="A1216" s="5" t="s">
        <v>1251</v>
      </c>
      <c r="B1216" s="5" t="s">
        <v>1252</v>
      </c>
      <c r="C1216" s="6">
        <v>0.53320165659999996</v>
      </c>
      <c r="D1216" s="7">
        <v>1999.5062122499999</v>
      </c>
      <c r="E1216" s="7">
        <v>2399.4074546999996</v>
      </c>
      <c r="F1216" s="7">
        <v>3999.0124244999997</v>
      </c>
      <c r="G1216" s="7">
        <v>4798.8149093999991</v>
      </c>
      <c r="H1216" s="8"/>
    </row>
    <row r="1217" spans="1:8" x14ac:dyDescent="0.2">
      <c r="A1217" s="5" t="s">
        <v>1251</v>
      </c>
      <c r="B1217" s="5" t="s">
        <v>1253</v>
      </c>
      <c r="C1217" s="6">
        <v>0.57091820133333337</v>
      </c>
      <c r="D1217" s="7">
        <v>2140.9432550000001</v>
      </c>
      <c r="E1217" s="7">
        <v>2569.1319060000001</v>
      </c>
      <c r="F1217" s="7">
        <v>4281.8865100000003</v>
      </c>
      <c r="G1217" s="7">
        <v>5138.2638120000001</v>
      </c>
      <c r="H1217" s="8"/>
    </row>
    <row r="1218" spans="1:8" x14ac:dyDescent="0.2">
      <c r="A1218" s="5" t="s">
        <v>1251</v>
      </c>
      <c r="B1218" s="5" t="s">
        <v>1254</v>
      </c>
      <c r="C1218" s="6">
        <v>0.49910185573333321</v>
      </c>
      <c r="D1218" s="7">
        <v>1871.6319589999996</v>
      </c>
      <c r="E1218" s="7">
        <v>2245.9583507999996</v>
      </c>
      <c r="F1218" s="7">
        <v>3743.2639179999992</v>
      </c>
      <c r="G1218" s="7">
        <v>4491.9167015999992</v>
      </c>
      <c r="H1218" s="8"/>
    </row>
    <row r="1219" spans="1:8" x14ac:dyDescent="0.2">
      <c r="A1219" s="5" t="s">
        <v>1255</v>
      </c>
      <c r="B1219" s="5" t="s">
        <v>1256</v>
      </c>
      <c r="C1219" s="6">
        <v>0.40689921093333337</v>
      </c>
      <c r="D1219" s="7">
        <v>1525.8720410000001</v>
      </c>
      <c r="E1219" s="7">
        <v>1831.0464492000001</v>
      </c>
      <c r="F1219" s="7">
        <v>3051.7440820000002</v>
      </c>
      <c r="G1219" s="7">
        <v>3662.0928984000002</v>
      </c>
      <c r="H1219" s="8"/>
    </row>
    <row r="1220" spans="1:8" x14ac:dyDescent="0.2">
      <c r="A1220" s="5" t="s">
        <v>1255</v>
      </c>
      <c r="B1220" s="5" t="s">
        <v>1257</v>
      </c>
      <c r="C1220" s="6">
        <v>0.42355721526666668</v>
      </c>
      <c r="D1220" s="7">
        <v>1588.3395572500001</v>
      </c>
      <c r="E1220" s="7">
        <v>1906.0074687000001</v>
      </c>
      <c r="F1220" s="7">
        <v>3176.6791145000002</v>
      </c>
      <c r="G1220" s="7">
        <v>3812.0149374000002</v>
      </c>
      <c r="H1220" s="8"/>
    </row>
    <row r="1221" spans="1:8" x14ac:dyDescent="0.2">
      <c r="A1221" s="5" t="s">
        <v>1255</v>
      </c>
      <c r="B1221" s="5" t="s">
        <v>1258</v>
      </c>
      <c r="C1221" s="6">
        <v>0.40431734293333332</v>
      </c>
      <c r="D1221" s="7">
        <v>1516.190036</v>
      </c>
      <c r="E1221" s="7">
        <v>1819.4280431999998</v>
      </c>
      <c r="F1221" s="7">
        <v>3032.3800719999999</v>
      </c>
      <c r="G1221" s="7">
        <v>3638.8560863999996</v>
      </c>
      <c r="H1221" s="8"/>
    </row>
    <row r="1222" spans="1:8" x14ac:dyDescent="0.2">
      <c r="A1222" s="5" t="s">
        <v>1255</v>
      </c>
      <c r="B1222" s="5" t="s">
        <v>1259</v>
      </c>
      <c r="C1222" s="6">
        <v>0.42261532753333331</v>
      </c>
      <c r="D1222" s="7">
        <v>1584.8074782499998</v>
      </c>
      <c r="E1222" s="7">
        <v>1901.7689739</v>
      </c>
      <c r="F1222" s="7">
        <v>3169.6149564999996</v>
      </c>
      <c r="G1222" s="7">
        <v>3803.5379478</v>
      </c>
      <c r="H1222" s="8"/>
    </row>
    <row r="1223" spans="1:8" x14ac:dyDescent="0.2">
      <c r="A1223" s="5" t="s">
        <v>1260</v>
      </c>
      <c r="B1223" s="5" t="s">
        <v>1261</v>
      </c>
      <c r="C1223" s="6">
        <v>0.38560235879999999</v>
      </c>
      <c r="D1223" s="7">
        <v>1446.0088455</v>
      </c>
      <c r="E1223" s="7">
        <v>1735.2106145999999</v>
      </c>
      <c r="F1223" s="7">
        <v>2892.017691</v>
      </c>
      <c r="G1223" s="7">
        <v>3470.4212291999997</v>
      </c>
      <c r="H1223" s="8"/>
    </row>
    <row r="1224" spans="1:8" x14ac:dyDescent="0.2">
      <c r="A1224" s="5" t="s">
        <v>1260</v>
      </c>
      <c r="B1224" s="5" t="s">
        <v>1262</v>
      </c>
      <c r="C1224" s="6">
        <v>0.42125654319999994</v>
      </c>
      <c r="D1224" s="7">
        <v>1579.7120369999998</v>
      </c>
      <c r="E1224" s="7">
        <v>1895.6544443999996</v>
      </c>
      <c r="F1224" s="7">
        <v>3159.4240739999996</v>
      </c>
      <c r="G1224" s="7">
        <v>3791.3088887999993</v>
      </c>
      <c r="H1224" s="8"/>
    </row>
    <row r="1225" spans="1:8" x14ac:dyDescent="0.2">
      <c r="A1225" s="5" t="s">
        <v>1260</v>
      </c>
      <c r="B1225" s="5" t="s">
        <v>1263</v>
      </c>
      <c r="C1225" s="6">
        <v>0.69309088880000003</v>
      </c>
      <c r="D1225" s="7">
        <v>2599.0908330000002</v>
      </c>
      <c r="E1225" s="7">
        <v>3118.9089995999998</v>
      </c>
      <c r="F1225" s="7">
        <v>5198.1816660000004</v>
      </c>
      <c r="G1225" s="7">
        <v>6237.8179991999996</v>
      </c>
      <c r="H1225" s="8"/>
    </row>
    <row r="1226" spans="1:8" x14ac:dyDescent="0.2">
      <c r="A1226" s="5" t="s">
        <v>1260</v>
      </c>
      <c r="B1226" s="5" t="s">
        <v>1264</v>
      </c>
      <c r="C1226" s="6">
        <v>0.76064966479999996</v>
      </c>
      <c r="D1226" s="7">
        <v>2852.4362429999996</v>
      </c>
      <c r="E1226" s="7">
        <v>3422.9234916</v>
      </c>
      <c r="F1226" s="7">
        <v>5704.8724859999993</v>
      </c>
      <c r="G1226" s="7">
        <v>6845.8469832000001</v>
      </c>
      <c r="H1226" s="8"/>
    </row>
    <row r="1227" spans="1:8" x14ac:dyDescent="0.2">
      <c r="A1227" s="5" t="s">
        <v>1260</v>
      </c>
      <c r="B1227" s="5" t="s">
        <v>1265</v>
      </c>
      <c r="C1227" s="6">
        <v>0.55451053093333336</v>
      </c>
      <c r="D1227" s="7">
        <v>2079.414491</v>
      </c>
      <c r="E1227" s="7">
        <v>2495.2973892</v>
      </c>
      <c r="F1227" s="7">
        <v>4158.828982</v>
      </c>
      <c r="G1227" s="7">
        <v>4990.5947784</v>
      </c>
      <c r="H1227" s="8"/>
    </row>
    <row r="1228" spans="1:8" x14ac:dyDescent="0.2">
      <c r="A1228" s="5" t="s">
        <v>1260</v>
      </c>
      <c r="B1228" s="5" t="s">
        <v>1266</v>
      </c>
      <c r="C1228" s="6">
        <v>0.53242119086666662</v>
      </c>
      <c r="D1228" s="7">
        <v>1996.5794657499998</v>
      </c>
      <c r="E1228" s="7">
        <v>2395.8953588999998</v>
      </c>
      <c r="F1228" s="7">
        <v>3993.1589314999997</v>
      </c>
      <c r="G1228" s="7">
        <v>4791.7907177999996</v>
      </c>
      <c r="H1228" s="8"/>
    </row>
    <row r="1229" spans="1:8" x14ac:dyDescent="0.2">
      <c r="A1229" s="5" t="s">
        <v>1260</v>
      </c>
      <c r="B1229" s="5" t="s">
        <v>1267</v>
      </c>
      <c r="C1229" s="6">
        <v>0.48346599453333333</v>
      </c>
      <c r="D1229" s="7">
        <v>1812.9974795000001</v>
      </c>
      <c r="E1229" s="7">
        <v>2175.5969753999998</v>
      </c>
      <c r="F1229" s="7">
        <v>3625.9949590000001</v>
      </c>
      <c r="G1229" s="7">
        <v>4351.1939507999996</v>
      </c>
      <c r="H1229" s="8"/>
    </row>
    <row r="1230" spans="1:8" x14ac:dyDescent="0.2">
      <c r="A1230" s="5" t="s">
        <v>1260</v>
      </c>
      <c r="B1230" s="10" t="s">
        <v>1268</v>
      </c>
      <c r="C1230" s="6">
        <v>0.43641032266666668</v>
      </c>
      <c r="D1230" s="7">
        <v>1636.53871</v>
      </c>
      <c r="E1230" s="7">
        <v>1963.846452</v>
      </c>
      <c r="F1230" s="7">
        <v>3273.0774200000001</v>
      </c>
      <c r="G1230" s="7">
        <v>3927.692904</v>
      </c>
      <c r="H1230" s="8"/>
    </row>
    <row r="1231" spans="1:8" x14ac:dyDescent="0.2">
      <c r="A1231" s="5" t="s">
        <v>1260</v>
      </c>
      <c r="B1231" s="5" t="s">
        <v>1269</v>
      </c>
      <c r="C1231" s="6">
        <v>0.34380015306666667</v>
      </c>
      <c r="D1231" s="7">
        <v>1289.2505739999999</v>
      </c>
      <c r="E1231" s="7">
        <v>1547.1006887999999</v>
      </c>
      <c r="F1231" s="7">
        <v>2578.5011479999998</v>
      </c>
      <c r="G1231" s="7">
        <v>3094.2013775999999</v>
      </c>
      <c r="H1231" s="8"/>
    </row>
    <row r="1232" spans="1:8" x14ac:dyDescent="0.2">
      <c r="A1232" s="5" t="s">
        <v>1270</v>
      </c>
      <c r="B1232" s="5" t="s">
        <v>1271</v>
      </c>
      <c r="C1232" s="6">
        <v>0.64767709833333331</v>
      </c>
      <c r="D1232" s="7">
        <v>2428.7891187499999</v>
      </c>
      <c r="E1232" s="7">
        <v>2914.5469424999997</v>
      </c>
      <c r="F1232" s="7">
        <v>4857.5782374999999</v>
      </c>
      <c r="G1232" s="7">
        <v>5829.0938849999993</v>
      </c>
      <c r="H1232" s="8"/>
    </row>
    <row r="1233" spans="1:8" x14ac:dyDescent="0.2">
      <c r="A1233" s="5" t="s">
        <v>1270</v>
      </c>
      <c r="B1233" s="5" t="s">
        <v>1272</v>
      </c>
      <c r="C1233" s="6">
        <v>0.68559619686666662</v>
      </c>
      <c r="D1233" s="7">
        <v>2570.9857382499999</v>
      </c>
      <c r="E1233" s="7">
        <v>3085.1828858999997</v>
      </c>
      <c r="F1233" s="7">
        <v>5141.9714764999999</v>
      </c>
      <c r="G1233" s="7">
        <v>6170.3657717999995</v>
      </c>
      <c r="H1233" s="8"/>
    </row>
    <row r="1234" spans="1:8" x14ac:dyDescent="0.2">
      <c r="A1234" s="5" t="s">
        <v>1270</v>
      </c>
      <c r="B1234" s="10" t="s">
        <v>1273</v>
      </c>
      <c r="C1234" s="6">
        <v>0.70069202373333328</v>
      </c>
      <c r="D1234" s="7">
        <v>2627.5950889999999</v>
      </c>
      <c r="E1234" s="7">
        <v>3153.1141067999997</v>
      </c>
      <c r="F1234" s="7">
        <v>5255.1901779999998</v>
      </c>
      <c r="G1234" s="7">
        <v>6306.2282135999994</v>
      </c>
      <c r="H1234" s="8"/>
    </row>
    <row r="1235" spans="1:8" x14ac:dyDescent="0.2">
      <c r="A1235" s="5" t="s">
        <v>1270</v>
      </c>
      <c r="B1235" s="5" t="s">
        <v>1274</v>
      </c>
      <c r="C1235" s="6">
        <v>0.60095417973333332</v>
      </c>
      <c r="D1235" s="7">
        <v>2253.5781739999998</v>
      </c>
      <c r="E1235" s="7">
        <v>2704.2938088000001</v>
      </c>
      <c r="F1235" s="7">
        <v>4507.1563479999995</v>
      </c>
      <c r="G1235" s="7">
        <v>5408.5876176000002</v>
      </c>
      <c r="H1235" s="8"/>
    </row>
    <row r="1236" spans="1:8" x14ac:dyDescent="0.2">
      <c r="A1236" s="5" t="s">
        <v>1270</v>
      </c>
      <c r="B1236" s="5" t="s">
        <v>1275</v>
      </c>
      <c r="C1236" s="6">
        <v>0.6354008319333333</v>
      </c>
      <c r="D1236" s="7">
        <v>2382.7531197499998</v>
      </c>
      <c r="E1236" s="7">
        <v>2859.3037436999998</v>
      </c>
      <c r="F1236" s="7">
        <v>4765.5062394999995</v>
      </c>
      <c r="G1236" s="7">
        <v>5718.6074873999996</v>
      </c>
      <c r="H1236" s="8"/>
    </row>
    <row r="1237" spans="1:8" x14ac:dyDescent="0.2">
      <c r="A1237" s="5" t="s">
        <v>1270</v>
      </c>
      <c r="B1237" s="5" t="s">
        <v>1276</v>
      </c>
      <c r="C1237" s="6">
        <v>0.65109243473333334</v>
      </c>
      <c r="D1237" s="7">
        <v>2441.5966302500001</v>
      </c>
      <c r="E1237" s="7">
        <v>2929.9159562999998</v>
      </c>
      <c r="F1237" s="7">
        <v>4883.1932605000002</v>
      </c>
      <c r="G1237" s="7">
        <v>5859.8319125999997</v>
      </c>
      <c r="H1237" s="8"/>
    </row>
    <row r="1238" spans="1:8" x14ac:dyDescent="0.2">
      <c r="A1238" s="5" t="s">
        <v>1270</v>
      </c>
      <c r="B1238" s="5" t="s">
        <v>1277</v>
      </c>
      <c r="C1238" s="6">
        <v>0.60915550480000002</v>
      </c>
      <c r="D1238" s="7">
        <v>2284.3331430000003</v>
      </c>
      <c r="E1238" s="7">
        <v>2741.1997716000001</v>
      </c>
      <c r="F1238" s="7">
        <v>4568.6662860000006</v>
      </c>
      <c r="G1238" s="7">
        <v>5482.3995432000002</v>
      </c>
      <c r="H1238" s="8"/>
    </row>
    <row r="1239" spans="1:8" x14ac:dyDescent="0.2">
      <c r="A1239" s="5" t="s">
        <v>1270</v>
      </c>
      <c r="B1239" s="5" t="s">
        <v>1278</v>
      </c>
      <c r="C1239" s="6">
        <v>0.43812801040000005</v>
      </c>
      <c r="D1239" s="7">
        <v>1642.9800390000003</v>
      </c>
      <c r="E1239" s="7">
        <v>1971.5760468000003</v>
      </c>
      <c r="F1239" s="7">
        <v>3285.9600780000005</v>
      </c>
      <c r="G1239" s="7">
        <v>3943.1520936000006</v>
      </c>
      <c r="H1239" s="8"/>
    </row>
    <row r="1240" spans="1:8" x14ac:dyDescent="0.2">
      <c r="A1240" s="5" t="s">
        <v>1270</v>
      </c>
      <c r="B1240" s="5" t="s">
        <v>1279</v>
      </c>
      <c r="C1240" s="6">
        <v>0.51174604639999999</v>
      </c>
      <c r="D1240" s="7">
        <v>1919.0476739999999</v>
      </c>
      <c r="E1240" s="7">
        <v>2302.8572088000001</v>
      </c>
      <c r="F1240" s="7">
        <v>3838.0953479999998</v>
      </c>
      <c r="G1240" s="7">
        <v>4605.7144176000002</v>
      </c>
      <c r="H1240" s="8"/>
    </row>
    <row r="1241" spans="1:8" x14ac:dyDescent="0.2">
      <c r="A1241" s="5" t="s">
        <v>1270</v>
      </c>
      <c r="B1241" s="5" t="s">
        <v>1280</v>
      </c>
      <c r="C1241" s="6">
        <v>0.46357497553333338</v>
      </c>
      <c r="D1241" s="7">
        <v>1738.4061582500001</v>
      </c>
      <c r="E1241" s="7">
        <v>2086.0873899000003</v>
      </c>
      <c r="F1241" s="7">
        <v>3476.8123165000002</v>
      </c>
      <c r="G1241" s="7">
        <v>4172.1747798000006</v>
      </c>
      <c r="H1241" s="8"/>
    </row>
    <row r="1242" spans="1:8" x14ac:dyDescent="0.2">
      <c r="A1242" s="5" t="s">
        <v>1270</v>
      </c>
      <c r="B1242" s="5" t="s">
        <v>1281</v>
      </c>
      <c r="C1242" s="6">
        <v>0.41910244393333329</v>
      </c>
      <c r="D1242" s="7">
        <v>1571.6341647499999</v>
      </c>
      <c r="E1242" s="7">
        <v>1885.9609976999996</v>
      </c>
      <c r="F1242" s="7">
        <v>3143.2683294999997</v>
      </c>
      <c r="G1242" s="7">
        <v>3771.9219953999991</v>
      </c>
      <c r="H1242" s="8"/>
    </row>
    <row r="1243" spans="1:8" x14ac:dyDescent="0.2">
      <c r="A1243" s="5" t="s">
        <v>1270</v>
      </c>
      <c r="B1243" s="5" t="s">
        <v>1282</v>
      </c>
      <c r="C1243" s="6">
        <v>0.44199481866666668</v>
      </c>
      <c r="D1243" s="7">
        <v>1657.4805699999999</v>
      </c>
      <c r="E1243" s="7">
        <v>1988.976684</v>
      </c>
      <c r="F1243" s="7">
        <v>3314.9611399999999</v>
      </c>
      <c r="G1243" s="7">
        <v>3977.953368</v>
      </c>
      <c r="H1243" s="8"/>
    </row>
    <row r="1244" spans="1:8" x14ac:dyDescent="0.2">
      <c r="A1244" s="5" t="s">
        <v>1270</v>
      </c>
      <c r="B1244" s="5" t="s">
        <v>1283</v>
      </c>
      <c r="C1244" s="6">
        <v>0.53629559959999995</v>
      </c>
      <c r="D1244" s="7">
        <v>2011.1084984999998</v>
      </c>
      <c r="E1244" s="7">
        <v>2413.3301981999994</v>
      </c>
      <c r="F1244" s="7">
        <v>4022.2169969999995</v>
      </c>
      <c r="G1244" s="7">
        <v>4826.6603963999987</v>
      </c>
      <c r="H1244" s="8"/>
    </row>
    <row r="1245" spans="1:8" x14ac:dyDescent="0.2">
      <c r="A1245" s="5" t="s">
        <v>1270</v>
      </c>
      <c r="B1245" s="5" t="s">
        <v>1284</v>
      </c>
      <c r="C1245" s="6">
        <v>0.47579599226666669</v>
      </c>
      <c r="D1245" s="7">
        <v>1784.2349710000001</v>
      </c>
      <c r="E1245" s="7">
        <v>2141.0819652</v>
      </c>
      <c r="F1245" s="7">
        <v>3568.4699420000002</v>
      </c>
      <c r="G1245" s="7">
        <v>4282.1639304</v>
      </c>
      <c r="H1245" s="8"/>
    </row>
    <row r="1246" spans="1:8" x14ac:dyDescent="0.2">
      <c r="A1246" s="5" t="s">
        <v>1270</v>
      </c>
      <c r="B1246" s="5" t="s">
        <v>1285</v>
      </c>
      <c r="C1246" s="6">
        <v>0.43207284113333339</v>
      </c>
      <c r="D1246" s="7">
        <v>1620.2731542500003</v>
      </c>
      <c r="E1246" s="7">
        <v>1944.3277851000003</v>
      </c>
      <c r="F1246" s="7">
        <v>3240.5463085000006</v>
      </c>
      <c r="G1246" s="7">
        <v>3888.6555702000005</v>
      </c>
      <c r="H1246" s="8"/>
    </row>
    <row r="1247" spans="1:8" x14ac:dyDescent="0.2">
      <c r="A1247" s="5" t="s">
        <v>1270</v>
      </c>
      <c r="B1247" s="5" t="s">
        <v>1286</v>
      </c>
      <c r="C1247" s="6">
        <v>0.41816285779999995</v>
      </c>
      <c r="D1247" s="7">
        <v>1568.1107167499999</v>
      </c>
      <c r="E1247" s="7">
        <v>1881.7328600999995</v>
      </c>
      <c r="F1247" s="7">
        <v>3136.2214334999999</v>
      </c>
      <c r="G1247" s="7">
        <v>3763.4657201999989</v>
      </c>
      <c r="H1247" s="8"/>
    </row>
    <row r="1248" spans="1:8" x14ac:dyDescent="0.2">
      <c r="A1248" s="5" t="s">
        <v>1270</v>
      </c>
      <c r="B1248" s="5" t="s">
        <v>1287</v>
      </c>
      <c r="C1248" s="6">
        <v>0.53095636980000005</v>
      </c>
      <c r="D1248" s="7">
        <v>1991.0863867500002</v>
      </c>
      <c r="E1248" s="7">
        <v>2389.3036640999999</v>
      </c>
      <c r="F1248" s="7">
        <v>3982.1727735000004</v>
      </c>
      <c r="G1248" s="7">
        <v>4778.6073281999998</v>
      </c>
      <c r="H1248" s="8"/>
    </row>
    <row r="1249" spans="1:8" x14ac:dyDescent="0.2">
      <c r="A1249" s="5" t="s">
        <v>1270</v>
      </c>
      <c r="B1249" s="5" t="s">
        <v>1288</v>
      </c>
      <c r="C1249" s="6">
        <v>0.5060838798666667</v>
      </c>
      <c r="D1249" s="7">
        <v>1897.8145495000001</v>
      </c>
      <c r="E1249" s="7">
        <v>2277.3774594000001</v>
      </c>
      <c r="F1249" s="7">
        <v>3795.6290990000002</v>
      </c>
      <c r="G1249" s="7">
        <v>4554.7549188000003</v>
      </c>
      <c r="H1249" s="8"/>
    </row>
    <row r="1250" spans="1:8" x14ac:dyDescent="0.2">
      <c r="A1250" s="5" t="s">
        <v>1270</v>
      </c>
      <c r="B1250" s="5" t="s">
        <v>1289</v>
      </c>
      <c r="C1250" s="6">
        <v>0.49689406506666672</v>
      </c>
      <c r="D1250" s="7">
        <v>1863.3527440000003</v>
      </c>
      <c r="E1250" s="7">
        <v>2236.0232928</v>
      </c>
      <c r="F1250" s="7">
        <v>3726.7054880000005</v>
      </c>
      <c r="G1250" s="7">
        <v>4472.0465856000001</v>
      </c>
      <c r="H1250" s="8"/>
    </row>
    <row r="1251" spans="1:8" x14ac:dyDescent="0.2">
      <c r="A1251" s="5" t="s">
        <v>1270</v>
      </c>
      <c r="B1251" s="5" t="s">
        <v>1290</v>
      </c>
      <c r="C1251" s="6">
        <v>0.53567678633333327</v>
      </c>
      <c r="D1251" s="7">
        <v>2008.7879487499997</v>
      </c>
      <c r="E1251" s="7">
        <v>2410.5455384999996</v>
      </c>
      <c r="F1251" s="7">
        <v>4017.5758974999994</v>
      </c>
      <c r="G1251" s="7">
        <v>4821.0910769999991</v>
      </c>
      <c r="H1251" s="8"/>
    </row>
    <row r="1252" spans="1:8" x14ac:dyDescent="0.2">
      <c r="A1252" s="5" t="s">
        <v>1270</v>
      </c>
      <c r="B1252" s="5" t="s">
        <v>1291</v>
      </c>
      <c r="C1252" s="6">
        <v>0.61723288646666663</v>
      </c>
      <c r="D1252" s="7">
        <v>2314.6233242499998</v>
      </c>
      <c r="E1252" s="7">
        <v>2777.5479890999995</v>
      </c>
      <c r="F1252" s="7">
        <v>4629.2466484999995</v>
      </c>
      <c r="G1252" s="7">
        <v>5555.0959781999991</v>
      </c>
      <c r="H1252" s="8"/>
    </row>
    <row r="1253" spans="1:8" x14ac:dyDescent="0.2">
      <c r="A1253" s="5" t="s">
        <v>1270</v>
      </c>
      <c r="B1253" s="5" t="s">
        <v>1292</v>
      </c>
      <c r="C1253" s="6">
        <v>0.45329765133333333</v>
      </c>
      <c r="D1253" s="7">
        <v>1699.8661924999999</v>
      </c>
      <c r="E1253" s="7">
        <v>2039.8394309999999</v>
      </c>
      <c r="F1253" s="7">
        <v>3399.7323849999998</v>
      </c>
      <c r="G1253" s="7">
        <v>4079.6788619999998</v>
      </c>
      <c r="H1253" s="8"/>
    </row>
    <row r="1254" spans="1:8" x14ac:dyDescent="0.2">
      <c r="A1254" s="5" t="s">
        <v>1270</v>
      </c>
      <c r="B1254" s="5" t="s">
        <v>1293</v>
      </c>
      <c r="C1254" s="6">
        <v>0.48961664539999994</v>
      </c>
      <c r="D1254" s="7">
        <v>1836.0624202499998</v>
      </c>
      <c r="E1254" s="7">
        <v>2203.2749042999999</v>
      </c>
      <c r="F1254" s="7">
        <v>3672.1248404999997</v>
      </c>
      <c r="G1254" s="7">
        <v>4406.5498085999998</v>
      </c>
      <c r="H1254" s="8"/>
    </row>
    <row r="1255" spans="1:8" x14ac:dyDescent="0.2">
      <c r="A1255" s="5" t="s">
        <v>1270</v>
      </c>
      <c r="B1255" s="5" t="s">
        <v>1294</v>
      </c>
      <c r="C1255" s="6">
        <v>0.47303660493333327</v>
      </c>
      <c r="D1255" s="7">
        <v>1773.8872684999997</v>
      </c>
      <c r="E1255" s="7">
        <v>2128.6647221999997</v>
      </c>
      <c r="F1255" s="7">
        <v>3547.7745369999993</v>
      </c>
      <c r="G1255" s="7">
        <v>4257.3294443999994</v>
      </c>
      <c r="H1255" s="8"/>
    </row>
    <row r="1256" spans="1:8" x14ac:dyDescent="0.2">
      <c r="A1256" s="5" t="s">
        <v>1270</v>
      </c>
      <c r="B1256" s="5" t="s">
        <v>1295</v>
      </c>
      <c r="C1256" s="6">
        <v>0.61595733240000006</v>
      </c>
      <c r="D1256" s="7">
        <v>2309.8399965000003</v>
      </c>
      <c r="E1256" s="7">
        <v>2771.8079958000003</v>
      </c>
      <c r="F1256" s="7">
        <v>4619.6799930000006</v>
      </c>
      <c r="G1256" s="7">
        <v>5543.6159916000006</v>
      </c>
      <c r="H1256" s="8"/>
    </row>
    <row r="1257" spans="1:8" x14ac:dyDescent="0.2">
      <c r="A1257" s="5" t="s">
        <v>1270</v>
      </c>
      <c r="B1257" s="5" t="s">
        <v>1296</v>
      </c>
      <c r="C1257" s="6">
        <v>0.52423003300000004</v>
      </c>
      <c r="D1257" s="7">
        <v>1965.8626237500002</v>
      </c>
      <c r="E1257" s="7">
        <v>2359.0351485000001</v>
      </c>
      <c r="F1257" s="7">
        <v>3931.7252475000005</v>
      </c>
      <c r="G1257" s="7">
        <v>4718.0702970000002</v>
      </c>
      <c r="H1257" s="8"/>
    </row>
    <row r="1258" spans="1:8" x14ac:dyDescent="0.2">
      <c r="A1258" s="5" t="s">
        <v>1270</v>
      </c>
      <c r="B1258" s="5" t="s">
        <v>1297</v>
      </c>
      <c r="C1258" s="6">
        <v>0.56512004213333333</v>
      </c>
      <c r="D1258" s="7">
        <v>2119.2001580000001</v>
      </c>
      <c r="E1258" s="7">
        <v>2543.0401895999998</v>
      </c>
      <c r="F1258" s="7">
        <v>4238.4003160000002</v>
      </c>
      <c r="G1258" s="7">
        <v>5086.0803791999997</v>
      </c>
      <c r="H1258" s="8"/>
    </row>
    <row r="1259" spans="1:8" x14ac:dyDescent="0.2">
      <c r="A1259" s="5" t="s">
        <v>1270</v>
      </c>
      <c r="B1259" s="5" t="s">
        <v>1298</v>
      </c>
      <c r="C1259" s="6">
        <v>0.49647676580000005</v>
      </c>
      <c r="D1259" s="7">
        <v>1861.7878717500002</v>
      </c>
      <c r="E1259" s="7">
        <v>2234.1454461000003</v>
      </c>
      <c r="F1259" s="7">
        <v>3723.5757435000005</v>
      </c>
      <c r="G1259" s="7">
        <v>4468.2908922000006</v>
      </c>
      <c r="H1259" s="8"/>
    </row>
    <row r="1260" spans="1:8" x14ac:dyDescent="0.2">
      <c r="A1260" s="5" t="s">
        <v>1270</v>
      </c>
      <c r="B1260" s="5" t="s">
        <v>1299</v>
      </c>
      <c r="C1260" s="6">
        <v>0.65343239873333325</v>
      </c>
      <c r="D1260" s="7">
        <v>2450.3714952499995</v>
      </c>
      <c r="E1260" s="7">
        <v>2940.4457942999993</v>
      </c>
      <c r="F1260" s="7">
        <v>4900.742990499999</v>
      </c>
      <c r="G1260" s="7">
        <v>5880.8915885999986</v>
      </c>
      <c r="H1260" s="8"/>
    </row>
    <row r="1261" spans="1:8" x14ac:dyDescent="0.2">
      <c r="A1261" s="5" t="s">
        <v>1270</v>
      </c>
      <c r="B1261" s="5" t="s">
        <v>1300</v>
      </c>
      <c r="C1261" s="6">
        <v>0.51519019713333325</v>
      </c>
      <c r="D1261" s="7">
        <v>1931.9632392499998</v>
      </c>
      <c r="E1261" s="7">
        <v>2318.3558870999996</v>
      </c>
      <c r="F1261" s="7">
        <v>3863.9264784999996</v>
      </c>
      <c r="G1261" s="7">
        <v>4636.7117741999991</v>
      </c>
      <c r="H1261" s="8"/>
    </row>
    <row r="1262" spans="1:8" x14ac:dyDescent="0.2">
      <c r="A1262" s="5" t="s">
        <v>1270</v>
      </c>
      <c r="B1262" s="5" t="s">
        <v>1301</v>
      </c>
      <c r="C1262" s="6">
        <v>0.52496580753333333</v>
      </c>
      <c r="D1262" s="7">
        <v>1968.62177825</v>
      </c>
      <c r="E1262" s="7">
        <v>2362.3461338999996</v>
      </c>
      <c r="F1262" s="7">
        <v>3937.2435565000001</v>
      </c>
      <c r="G1262" s="7">
        <v>4724.6922677999992</v>
      </c>
      <c r="H1262" s="8"/>
    </row>
    <row r="1263" spans="1:8" x14ac:dyDescent="0.2">
      <c r="A1263" s="5" t="s">
        <v>1270</v>
      </c>
      <c r="B1263" s="5" t="s">
        <v>1302</v>
      </c>
      <c r="C1263" s="6">
        <v>0.57874859653333333</v>
      </c>
      <c r="D1263" s="7">
        <v>2170.307237</v>
      </c>
      <c r="E1263" s="7">
        <v>2604.3686843999999</v>
      </c>
      <c r="F1263" s="7">
        <v>4340.614474</v>
      </c>
      <c r="G1263" s="7">
        <v>5208.7373687999998</v>
      </c>
      <c r="H1263" s="8"/>
    </row>
    <row r="1264" spans="1:8" x14ac:dyDescent="0.2">
      <c r="A1264" s="5" t="s">
        <v>1270</v>
      </c>
      <c r="B1264" s="5" t="s">
        <v>1303</v>
      </c>
      <c r="C1264" s="6">
        <v>0.59936258226666661</v>
      </c>
      <c r="D1264" s="7">
        <v>2247.6096834999998</v>
      </c>
      <c r="E1264" s="7">
        <v>2697.1316201999998</v>
      </c>
      <c r="F1264" s="7">
        <v>4495.2193669999997</v>
      </c>
      <c r="G1264" s="7">
        <v>5394.2632403999996</v>
      </c>
      <c r="H1264" s="8"/>
    </row>
    <row r="1265" spans="1:8" x14ac:dyDescent="0.2">
      <c r="A1265" s="5" t="s">
        <v>1270</v>
      </c>
      <c r="B1265" s="5" t="s">
        <v>1304</v>
      </c>
      <c r="C1265" s="6">
        <v>0.47891760706666664</v>
      </c>
      <c r="D1265" s="7">
        <v>1795.9410264999999</v>
      </c>
      <c r="E1265" s="7">
        <v>2155.1292318000001</v>
      </c>
      <c r="F1265" s="7">
        <v>3591.8820529999998</v>
      </c>
      <c r="G1265" s="7">
        <v>4310.2584636000001</v>
      </c>
      <c r="H1265" s="8"/>
    </row>
    <row r="1266" spans="1:8" x14ac:dyDescent="0.2">
      <c r="A1266" s="5" t="s">
        <v>1270</v>
      </c>
      <c r="B1266" s="5" t="s">
        <v>1305</v>
      </c>
      <c r="C1266" s="6">
        <v>0.52832703673333337</v>
      </c>
      <c r="D1266" s="7">
        <v>1981.2263877500002</v>
      </c>
      <c r="E1266" s="7">
        <v>2377.4716653</v>
      </c>
      <c r="F1266" s="7">
        <v>3962.4527755000004</v>
      </c>
      <c r="G1266" s="7">
        <v>4754.9433306000001</v>
      </c>
      <c r="H1266" s="8"/>
    </row>
    <row r="1267" spans="1:8" x14ac:dyDescent="0.2">
      <c r="A1267" s="5" t="s">
        <v>1270</v>
      </c>
      <c r="B1267" s="5" t="s">
        <v>1306</v>
      </c>
      <c r="C1267" s="6">
        <v>0.57046603513333327</v>
      </c>
      <c r="D1267" s="7">
        <v>2139.24763175</v>
      </c>
      <c r="E1267" s="7">
        <v>2567.0971580999994</v>
      </c>
      <c r="F1267" s="7">
        <v>4278.4952635</v>
      </c>
      <c r="G1267" s="7">
        <v>5134.1943161999989</v>
      </c>
      <c r="H1267" s="8"/>
    </row>
    <row r="1268" spans="1:8" x14ac:dyDescent="0.2">
      <c r="A1268" s="5" t="s">
        <v>1270</v>
      </c>
      <c r="B1268" s="5" t="s">
        <v>1307</v>
      </c>
      <c r="C1268" s="6">
        <v>0.50756761193333333</v>
      </c>
      <c r="D1268" s="7">
        <v>1903.3785447499999</v>
      </c>
      <c r="E1268" s="7">
        <v>2284.0542537000001</v>
      </c>
      <c r="F1268" s="7">
        <v>3806.7570894999999</v>
      </c>
      <c r="G1268" s="7">
        <v>4568.1085074000002</v>
      </c>
      <c r="H1268" s="8"/>
    </row>
    <row r="1269" spans="1:8" x14ac:dyDescent="0.2">
      <c r="A1269" s="5" t="s">
        <v>1270</v>
      </c>
      <c r="B1269" s="5" t="s">
        <v>1308</v>
      </c>
      <c r="C1269" s="6">
        <v>0.65655339873333329</v>
      </c>
      <c r="D1269" s="7">
        <v>2462.0752452499996</v>
      </c>
      <c r="E1269" s="7">
        <v>2954.4902942999997</v>
      </c>
      <c r="F1269" s="7">
        <v>4924.1504904999993</v>
      </c>
      <c r="G1269" s="7">
        <v>5908.9805885999995</v>
      </c>
      <c r="H1269" s="8"/>
    </row>
    <row r="1270" spans="1:8" x14ac:dyDescent="0.2">
      <c r="A1270" s="5" t="s">
        <v>1270</v>
      </c>
      <c r="B1270" s="5" t="s">
        <v>1309</v>
      </c>
      <c r="C1270" s="6">
        <v>0.5886942830666666</v>
      </c>
      <c r="D1270" s="7">
        <v>2207.6035614999996</v>
      </c>
      <c r="E1270" s="7">
        <v>2649.1242737999996</v>
      </c>
      <c r="F1270" s="7">
        <v>4415.2071229999992</v>
      </c>
      <c r="G1270" s="7">
        <v>5298.2485475999993</v>
      </c>
      <c r="H1270" s="8"/>
    </row>
    <row r="1271" spans="1:8" x14ac:dyDescent="0.2">
      <c r="A1271" s="5" t="s">
        <v>1270</v>
      </c>
      <c r="B1271" s="5" t="s">
        <v>1310</v>
      </c>
      <c r="C1271" s="6">
        <v>0.597191468</v>
      </c>
      <c r="D1271" s="7">
        <v>2239.4680050000002</v>
      </c>
      <c r="E1271" s="7">
        <v>2687.3616059999999</v>
      </c>
      <c r="F1271" s="7">
        <v>4478.9360100000004</v>
      </c>
      <c r="G1271" s="7">
        <v>5374.7232119999999</v>
      </c>
      <c r="H1271" s="8"/>
    </row>
    <row r="1272" spans="1:8" x14ac:dyDescent="0.2">
      <c r="A1272" s="5" t="s">
        <v>1270</v>
      </c>
      <c r="B1272" s="5" t="s">
        <v>1311</v>
      </c>
      <c r="C1272" s="6">
        <v>0.58709758940000001</v>
      </c>
      <c r="D1272" s="7">
        <v>2201.6159602500002</v>
      </c>
      <c r="E1272" s="7">
        <v>2641.9391522999999</v>
      </c>
      <c r="F1272" s="7">
        <v>4403.2319205000003</v>
      </c>
      <c r="G1272" s="7">
        <v>5283.8783045999999</v>
      </c>
      <c r="H1272" s="8"/>
    </row>
    <row r="1273" spans="1:8" x14ac:dyDescent="0.2">
      <c r="A1273" s="5" t="s">
        <v>1270</v>
      </c>
      <c r="B1273" s="5" t="s">
        <v>1312</v>
      </c>
      <c r="C1273" s="6">
        <v>0.60673160866666664</v>
      </c>
      <c r="D1273" s="7">
        <v>2275.2435325000001</v>
      </c>
      <c r="E1273" s="7">
        <v>2730.2922389999994</v>
      </c>
      <c r="F1273" s="7">
        <v>4550.4870650000003</v>
      </c>
      <c r="G1273" s="7">
        <v>5460.5844779999989</v>
      </c>
      <c r="H1273" s="8"/>
    </row>
    <row r="1274" spans="1:8" x14ac:dyDescent="0.2">
      <c r="A1274" s="5" t="s">
        <v>1270</v>
      </c>
      <c r="B1274" s="5" t="s">
        <v>1313</v>
      </c>
      <c r="C1274" s="6">
        <v>0.66789116199999998</v>
      </c>
      <c r="D1274" s="7">
        <v>2504.5918575000001</v>
      </c>
      <c r="E1274" s="7">
        <v>3005.510229</v>
      </c>
      <c r="F1274" s="7">
        <v>5009.1837150000001</v>
      </c>
      <c r="G1274" s="7">
        <v>6011.020458</v>
      </c>
      <c r="H1274" s="8"/>
    </row>
    <row r="1275" spans="1:8" x14ac:dyDescent="0.2">
      <c r="A1275" s="5" t="s">
        <v>1270</v>
      </c>
      <c r="B1275" s="5" t="s">
        <v>1314</v>
      </c>
      <c r="C1275" s="6">
        <v>0.69057899826666658</v>
      </c>
      <c r="D1275" s="7">
        <v>2589.6712434999995</v>
      </c>
      <c r="E1275" s="7">
        <v>3107.6054921999994</v>
      </c>
      <c r="F1275" s="7">
        <v>5179.342486999999</v>
      </c>
      <c r="G1275" s="7">
        <v>6215.2109843999988</v>
      </c>
      <c r="H1275" s="8"/>
    </row>
    <row r="1276" spans="1:8" x14ac:dyDescent="0.2">
      <c r="A1276" s="5" t="s">
        <v>1270</v>
      </c>
      <c r="B1276" s="5" t="s">
        <v>1315</v>
      </c>
      <c r="C1276" s="6">
        <v>0.56220827660000006</v>
      </c>
      <c r="D1276" s="7">
        <v>2108.2810372500003</v>
      </c>
      <c r="E1276" s="7">
        <v>2529.9372447000001</v>
      </c>
      <c r="F1276" s="7">
        <v>4216.5620745000006</v>
      </c>
      <c r="G1276" s="7">
        <v>5059.8744894000001</v>
      </c>
      <c r="H1276" s="8"/>
    </row>
    <row r="1277" spans="1:8" x14ac:dyDescent="0.2">
      <c r="A1277" s="5" t="s">
        <v>1270</v>
      </c>
      <c r="B1277" s="5" t="s">
        <v>1316</v>
      </c>
      <c r="C1277" s="6">
        <v>0.5985482878666667</v>
      </c>
      <c r="D1277" s="7">
        <v>2244.5560795000001</v>
      </c>
      <c r="E1277" s="7">
        <v>2693.4672953999998</v>
      </c>
      <c r="F1277" s="7">
        <v>4489.1121590000002</v>
      </c>
      <c r="G1277" s="7">
        <v>5386.9345907999996</v>
      </c>
      <c r="H1277" s="8"/>
    </row>
    <row r="1278" spans="1:8" x14ac:dyDescent="0.2">
      <c r="A1278" s="5" t="s">
        <v>1270</v>
      </c>
      <c r="B1278" s="5" t="s">
        <v>1317</v>
      </c>
      <c r="C1278" s="6">
        <v>0.40087030073333335</v>
      </c>
      <c r="D1278" s="7">
        <v>1503.2636277500001</v>
      </c>
      <c r="E1278" s="7">
        <v>1803.9163533000001</v>
      </c>
      <c r="F1278" s="7">
        <v>3006.5272555000001</v>
      </c>
      <c r="G1278" s="7">
        <v>3607.8327066000002</v>
      </c>
      <c r="H1278" s="8"/>
    </row>
    <row r="1279" spans="1:8" x14ac:dyDescent="0.2">
      <c r="A1279" s="5" t="s">
        <v>1270</v>
      </c>
      <c r="B1279" s="5" t="s">
        <v>1318</v>
      </c>
      <c r="C1279" s="6">
        <v>0.43207829433333333</v>
      </c>
      <c r="D1279" s="7">
        <v>1620.2936037500001</v>
      </c>
      <c r="E1279" s="7">
        <v>1944.3523245000001</v>
      </c>
      <c r="F1279" s="7">
        <v>3240.5872075000002</v>
      </c>
      <c r="G1279" s="7">
        <v>3888.7046490000002</v>
      </c>
      <c r="H1279" s="8"/>
    </row>
    <row r="1280" spans="1:8" x14ac:dyDescent="0.2">
      <c r="A1280" s="5" t="s">
        <v>1270</v>
      </c>
      <c r="B1280" s="5" t="s">
        <v>1319</v>
      </c>
      <c r="C1280" s="6">
        <v>0.55307219740000002</v>
      </c>
      <c r="D1280" s="7">
        <v>2074.02074025</v>
      </c>
      <c r="E1280" s="7">
        <v>2488.8248882999997</v>
      </c>
      <c r="F1280" s="7">
        <v>4148.0414805</v>
      </c>
      <c r="G1280" s="7">
        <v>4977.6497765999993</v>
      </c>
      <c r="H1280" s="8"/>
    </row>
    <row r="1281" spans="1:8" x14ac:dyDescent="0.2">
      <c r="A1281" s="5" t="s">
        <v>1270</v>
      </c>
      <c r="B1281" s="5" t="s">
        <v>1320</v>
      </c>
      <c r="C1281" s="6">
        <v>0.60226019306666667</v>
      </c>
      <c r="D1281" s="7">
        <v>2258.4757239999999</v>
      </c>
      <c r="E1281" s="7">
        <v>2710.1708687999999</v>
      </c>
      <c r="F1281" s="7">
        <v>4516.9514479999998</v>
      </c>
      <c r="G1281" s="7">
        <v>5420.3417375999998</v>
      </c>
      <c r="H1281" s="8"/>
    </row>
    <row r="1282" spans="1:8" x14ac:dyDescent="0.2">
      <c r="A1282" s="5" t="s">
        <v>1270</v>
      </c>
      <c r="B1282" s="5" t="s">
        <v>1321</v>
      </c>
      <c r="C1282" s="6">
        <v>0.61249445180000006</v>
      </c>
      <c r="D1282" s="7">
        <v>2296.8541942500001</v>
      </c>
      <c r="E1282" s="7">
        <v>2756.2250331</v>
      </c>
      <c r="F1282" s="7">
        <v>4593.7083885000002</v>
      </c>
      <c r="G1282" s="7">
        <v>5512.4500662</v>
      </c>
      <c r="H1282" s="8"/>
    </row>
    <row r="1283" spans="1:8" x14ac:dyDescent="0.2">
      <c r="A1283" s="5" t="s">
        <v>1270</v>
      </c>
      <c r="B1283" s="5" t="s">
        <v>1322</v>
      </c>
      <c r="C1283" s="6">
        <v>0.64572075080000002</v>
      </c>
      <c r="D1283" s="7">
        <v>2421.4528155000003</v>
      </c>
      <c r="E1283" s="7">
        <v>2905.7433786000001</v>
      </c>
      <c r="F1283" s="7">
        <v>4842.9056310000005</v>
      </c>
      <c r="G1283" s="7">
        <v>5811.4867572000003</v>
      </c>
      <c r="H1283" s="8"/>
    </row>
    <row r="1284" spans="1:8" x14ac:dyDescent="0.2">
      <c r="A1284" s="5" t="s">
        <v>1270</v>
      </c>
      <c r="B1284" s="5" t="s">
        <v>1323</v>
      </c>
      <c r="C1284" s="6">
        <v>0.66041076759999995</v>
      </c>
      <c r="D1284" s="7">
        <v>2476.5403784999999</v>
      </c>
      <c r="E1284" s="7">
        <v>2971.8484541999997</v>
      </c>
      <c r="F1284" s="7">
        <v>4953.0807569999997</v>
      </c>
      <c r="G1284" s="7">
        <v>5943.6969083999993</v>
      </c>
      <c r="H1284" s="8"/>
    </row>
    <row r="1285" spans="1:8" x14ac:dyDescent="0.2">
      <c r="A1285" s="5" t="s">
        <v>1270</v>
      </c>
      <c r="B1285" s="5" t="s">
        <v>1324</v>
      </c>
      <c r="C1285" s="6">
        <v>0.41212729966666667</v>
      </c>
      <c r="D1285" s="7">
        <v>1545.47737375</v>
      </c>
      <c r="E1285" s="7">
        <v>1854.5728485</v>
      </c>
      <c r="F1285" s="7">
        <v>3090.9547474999999</v>
      </c>
      <c r="G1285" s="7">
        <v>3709.1456969999999</v>
      </c>
      <c r="H1285" s="8"/>
    </row>
    <row r="1286" spans="1:8" x14ac:dyDescent="0.2">
      <c r="A1286" s="5" t="s">
        <v>1270</v>
      </c>
      <c r="B1286" s="5" t="s">
        <v>1325</v>
      </c>
      <c r="C1286" s="6">
        <v>0.48283702926666666</v>
      </c>
      <c r="D1286" s="7">
        <v>1810.6388597499999</v>
      </c>
      <c r="E1286" s="7">
        <v>2172.7666316999998</v>
      </c>
      <c r="F1286" s="7">
        <v>3621.2777194999999</v>
      </c>
      <c r="G1286" s="7">
        <v>4345.5332633999997</v>
      </c>
      <c r="H1286" s="8"/>
    </row>
    <row r="1287" spans="1:8" x14ac:dyDescent="0.2">
      <c r="A1287" s="5" t="s">
        <v>1270</v>
      </c>
      <c r="B1287" s="5" t="s">
        <v>1326</v>
      </c>
      <c r="C1287" s="6">
        <v>0.65020654746666662</v>
      </c>
      <c r="D1287" s="7">
        <v>2438.2745529999997</v>
      </c>
      <c r="E1287" s="7">
        <v>2925.9294635999995</v>
      </c>
      <c r="F1287" s="7">
        <v>4876.5491059999995</v>
      </c>
      <c r="G1287" s="7">
        <v>5851.858927199999</v>
      </c>
      <c r="H1287" s="8"/>
    </row>
    <row r="1288" spans="1:8" x14ac:dyDescent="0.2">
      <c r="A1288" s="5" t="s">
        <v>1270</v>
      </c>
      <c r="B1288" s="5" t="s">
        <v>1327</v>
      </c>
      <c r="C1288" s="6">
        <v>0.56821568353333318</v>
      </c>
      <c r="D1288" s="7">
        <v>2130.8088132499993</v>
      </c>
      <c r="E1288" s="7">
        <v>2556.9705758999989</v>
      </c>
      <c r="F1288" s="7">
        <v>4261.6176264999986</v>
      </c>
      <c r="G1288" s="7">
        <v>5113.9411517999979</v>
      </c>
      <c r="H1288" s="8"/>
    </row>
    <row r="1289" spans="1:8" x14ac:dyDescent="0.2">
      <c r="A1289" s="5" t="s">
        <v>1270</v>
      </c>
      <c r="B1289" s="5" t="s">
        <v>1328</v>
      </c>
      <c r="C1289" s="6">
        <v>0.59639264699999994</v>
      </c>
      <c r="D1289" s="7">
        <v>2236.4724262499999</v>
      </c>
      <c r="E1289" s="7">
        <v>2683.7669114999994</v>
      </c>
      <c r="F1289" s="7">
        <v>4472.9448524999998</v>
      </c>
      <c r="G1289" s="7">
        <v>5367.5338229999988</v>
      </c>
      <c r="H1289" s="8"/>
    </row>
    <row r="1290" spans="1:8" x14ac:dyDescent="0.2">
      <c r="A1290" s="5" t="s">
        <v>1270</v>
      </c>
      <c r="B1290" s="5" t="s">
        <v>1329</v>
      </c>
      <c r="C1290" s="6">
        <v>0.61519452413333331</v>
      </c>
      <c r="D1290" s="7">
        <v>2306.9794655000001</v>
      </c>
      <c r="E1290" s="7">
        <v>2768.3753585999998</v>
      </c>
      <c r="F1290" s="7">
        <v>4613.9589310000001</v>
      </c>
      <c r="G1290" s="7">
        <v>5536.7507171999996</v>
      </c>
      <c r="H1290" s="8"/>
    </row>
    <row r="1291" spans="1:8" x14ac:dyDescent="0.2">
      <c r="A1291" s="5" t="s">
        <v>1270</v>
      </c>
      <c r="B1291" s="5" t="s">
        <v>1330</v>
      </c>
      <c r="C1291" s="6">
        <v>0.52178220880000004</v>
      </c>
      <c r="D1291" s="7">
        <v>1956.6832830000001</v>
      </c>
      <c r="E1291" s="7">
        <v>2348.0199396000003</v>
      </c>
      <c r="F1291" s="7">
        <v>3913.3665660000001</v>
      </c>
      <c r="G1291" s="7">
        <v>4696.0398792000005</v>
      </c>
      <c r="H1291" s="8"/>
    </row>
    <row r="1292" spans="1:8" x14ac:dyDescent="0.2">
      <c r="A1292" s="5" t="s">
        <v>1270</v>
      </c>
      <c r="B1292" s="5" t="s">
        <v>1331</v>
      </c>
      <c r="C1292" s="6">
        <v>0.54646019846666671</v>
      </c>
      <c r="D1292" s="7">
        <v>2049.2257442500004</v>
      </c>
      <c r="E1292" s="7">
        <v>2459.0708931000004</v>
      </c>
      <c r="F1292" s="7">
        <v>4098.4514885000008</v>
      </c>
      <c r="G1292" s="7">
        <v>4918.1417862000008</v>
      </c>
      <c r="H1292" s="8"/>
    </row>
    <row r="1293" spans="1:8" x14ac:dyDescent="0.2">
      <c r="A1293" s="5" t="s">
        <v>1270</v>
      </c>
      <c r="B1293" s="5" t="s">
        <v>1332</v>
      </c>
      <c r="C1293" s="6">
        <v>0.59742795479999988</v>
      </c>
      <c r="D1293" s="7">
        <v>2240.3548304999995</v>
      </c>
      <c r="E1293" s="7">
        <v>2688.4257965999996</v>
      </c>
      <c r="F1293" s="7">
        <v>4480.709660999999</v>
      </c>
      <c r="G1293" s="7">
        <v>5376.8515931999991</v>
      </c>
      <c r="H1293" s="8"/>
    </row>
    <row r="1294" spans="1:8" x14ac:dyDescent="0.2">
      <c r="A1294" s="5" t="s">
        <v>1270</v>
      </c>
      <c r="B1294" s="5" t="s">
        <v>1333</v>
      </c>
      <c r="C1294" s="6">
        <v>0.60440194800000002</v>
      </c>
      <c r="D1294" s="7">
        <v>2266.5073050000001</v>
      </c>
      <c r="E1294" s="7">
        <v>2719.8087660000001</v>
      </c>
      <c r="F1294" s="7">
        <v>4533.0146100000002</v>
      </c>
      <c r="G1294" s="7">
        <v>5439.6175320000002</v>
      </c>
      <c r="H1294" s="8"/>
    </row>
    <row r="1295" spans="1:8" x14ac:dyDescent="0.2">
      <c r="A1295" s="5" t="s">
        <v>1270</v>
      </c>
      <c r="B1295" s="5" t="s">
        <v>1334</v>
      </c>
      <c r="C1295" s="6">
        <v>0.6642476769333332</v>
      </c>
      <c r="D1295" s="7">
        <v>2490.9287884999994</v>
      </c>
      <c r="E1295" s="7">
        <v>2989.1145461999995</v>
      </c>
      <c r="F1295" s="7">
        <v>4981.8575769999989</v>
      </c>
      <c r="G1295" s="7">
        <v>5978.229092399999</v>
      </c>
      <c r="H1295" s="8"/>
    </row>
    <row r="1296" spans="1:8" x14ac:dyDescent="0.2">
      <c r="A1296" s="5" t="s">
        <v>1270</v>
      </c>
      <c r="B1296" s="5" t="s">
        <v>1335</v>
      </c>
      <c r="C1296" s="6">
        <v>0.68843769833333335</v>
      </c>
      <c r="D1296" s="7">
        <v>2581.6413687499999</v>
      </c>
      <c r="E1296" s="7">
        <v>3097.9696425000002</v>
      </c>
      <c r="F1296" s="7">
        <v>5163.2827374999997</v>
      </c>
      <c r="G1296" s="7">
        <v>6195.9392850000004</v>
      </c>
      <c r="H1296" s="8"/>
    </row>
    <row r="1297" spans="1:8" x14ac:dyDescent="0.2">
      <c r="A1297" s="5" t="s">
        <v>1270</v>
      </c>
      <c r="B1297" s="5" t="s">
        <v>1336</v>
      </c>
      <c r="C1297" s="6">
        <v>0.6572133103333333</v>
      </c>
      <c r="D1297" s="7">
        <v>2464.5499137500001</v>
      </c>
      <c r="E1297" s="7">
        <v>2957.4598965</v>
      </c>
      <c r="F1297" s="7">
        <v>4929.0998275000002</v>
      </c>
      <c r="G1297" s="7">
        <v>5914.919793</v>
      </c>
      <c r="H1297" s="8"/>
    </row>
    <row r="1298" spans="1:8" x14ac:dyDescent="0.2">
      <c r="A1298" s="5" t="s">
        <v>1270</v>
      </c>
      <c r="B1298" s="5" t="s">
        <v>1337</v>
      </c>
      <c r="C1298" s="6">
        <v>0.6434657131999999</v>
      </c>
      <c r="D1298" s="7">
        <v>2412.9964244999996</v>
      </c>
      <c r="E1298" s="7">
        <v>2895.5957093999996</v>
      </c>
      <c r="F1298" s="7">
        <v>4825.9928489999993</v>
      </c>
      <c r="G1298" s="7">
        <v>5791.1914187999992</v>
      </c>
      <c r="H1298" s="8"/>
    </row>
    <row r="1299" spans="1:8" x14ac:dyDescent="0.2">
      <c r="A1299" s="5" t="s">
        <v>1270</v>
      </c>
      <c r="B1299" s="5" t="s">
        <v>1338</v>
      </c>
      <c r="C1299" s="6">
        <v>0.63058186199999999</v>
      </c>
      <c r="D1299" s="7">
        <v>2364.6819824999998</v>
      </c>
      <c r="E1299" s="7">
        <v>2837.618379</v>
      </c>
      <c r="F1299" s="7">
        <v>4729.3639649999996</v>
      </c>
      <c r="G1299" s="7">
        <v>5675.236758</v>
      </c>
      <c r="H1299" s="8"/>
    </row>
    <row r="1300" spans="1:8" x14ac:dyDescent="0.2">
      <c r="A1300" s="5" t="s">
        <v>1270</v>
      </c>
      <c r="B1300" s="5" t="s">
        <v>1339</v>
      </c>
      <c r="C1300" s="6">
        <v>0.68807755299999995</v>
      </c>
      <c r="D1300" s="7">
        <v>2580.2908237499996</v>
      </c>
      <c r="E1300" s="7">
        <v>3096.3489884999999</v>
      </c>
      <c r="F1300" s="7">
        <v>5160.5816474999992</v>
      </c>
      <c r="G1300" s="7">
        <v>6192.6979769999998</v>
      </c>
      <c r="H1300" s="8"/>
    </row>
    <row r="1301" spans="1:8" x14ac:dyDescent="0.2">
      <c r="A1301" s="5" t="s">
        <v>1270</v>
      </c>
      <c r="B1301" s="5" t="s">
        <v>1340</v>
      </c>
      <c r="C1301" s="6">
        <v>0.75663899599999995</v>
      </c>
      <c r="D1301" s="7">
        <v>2837.3962349999997</v>
      </c>
      <c r="E1301" s="7">
        <v>3404.8754819999995</v>
      </c>
      <c r="F1301" s="7">
        <v>5674.7924699999994</v>
      </c>
      <c r="G1301" s="7">
        <v>6809.7509639999989</v>
      </c>
      <c r="H1301" s="8"/>
    </row>
    <row r="1302" spans="1:8" x14ac:dyDescent="0.2">
      <c r="A1302" s="5" t="s">
        <v>1270</v>
      </c>
      <c r="B1302" s="5" t="s">
        <v>1341</v>
      </c>
      <c r="C1302" s="6">
        <v>0.79156161999999997</v>
      </c>
      <c r="D1302" s="7">
        <v>2968.3560749999997</v>
      </c>
      <c r="E1302" s="7">
        <v>3562.0272899999995</v>
      </c>
      <c r="F1302" s="7">
        <v>5936.7121499999994</v>
      </c>
      <c r="G1302" s="7">
        <v>7124.0545799999991</v>
      </c>
      <c r="H1302" s="8"/>
    </row>
    <row r="1303" spans="1:8" x14ac:dyDescent="0.2">
      <c r="A1303" s="5" t="s">
        <v>1270</v>
      </c>
      <c r="B1303" s="5" t="s">
        <v>1342</v>
      </c>
      <c r="C1303" s="6">
        <v>0.99243198439999991</v>
      </c>
      <c r="D1303" s="7">
        <v>3721.6199414999996</v>
      </c>
      <c r="E1303" s="7">
        <v>4465.9439297999998</v>
      </c>
      <c r="F1303" s="7">
        <v>7443.2398829999993</v>
      </c>
      <c r="G1303" s="7">
        <v>8931.8878595999995</v>
      </c>
      <c r="H1303" s="8"/>
    </row>
    <row r="1304" spans="1:8" x14ac:dyDescent="0.2">
      <c r="A1304" s="5" t="s">
        <v>1270</v>
      </c>
      <c r="B1304" s="5" t="s">
        <v>1343</v>
      </c>
      <c r="C1304" s="6">
        <v>0.76330503773333336</v>
      </c>
      <c r="D1304" s="7">
        <v>2862.3938914999999</v>
      </c>
      <c r="E1304" s="7">
        <v>3434.8726698</v>
      </c>
      <c r="F1304" s="7">
        <v>5724.7877829999998</v>
      </c>
      <c r="G1304" s="7">
        <v>6869.7453396000001</v>
      </c>
      <c r="H1304" s="8"/>
    </row>
    <row r="1305" spans="1:8" x14ac:dyDescent="0.2">
      <c r="A1305" s="5" t="s">
        <v>1270</v>
      </c>
      <c r="B1305" s="5" t="s">
        <v>1344</v>
      </c>
      <c r="C1305" s="6">
        <v>0.74272158439999991</v>
      </c>
      <c r="D1305" s="7">
        <v>2785.2059414999999</v>
      </c>
      <c r="E1305" s="7">
        <v>3342.2471297999991</v>
      </c>
      <c r="F1305" s="7">
        <v>5570.4118829999998</v>
      </c>
      <c r="G1305" s="7">
        <v>6684.4942595999983</v>
      </c>
      <c r="H1305" s="8"/>
    </row>
    <row r="1306" spans="1:8" x14ac:dyDescent="0.2">
      <c r="A1306" s="5" t="s">
        <v>1270</v>
      </c>
      <c r="B1306" s="5" t="s">
        <v>1345</v>
      </c>
      <c r="C1306" s="6">
        <v>0.79538305133333331</v>
      </c>
      <c r="D1306" s="7">
        <v>2982.6864424999999</v>
      </c>
      <c r="E1306" s="7">
        <v>3579.223731</v>
      </c>
      <c r="F1306" s="7">
        <v>5965.3728849999998</v>
      </c>
      <c r="G1306" s="7">
        <v>7158.4474620000001</v>
      </c>
      <c r="H1306" s="8"/>
    </row>
    <row r="1307" spans="1:8" x14ac:dyDescent="0.2">
      <c r="A1307" s="5" t="s">
        <v>1270</v>
      </c>
      <c r="B1307" s="5" t="s">
        <v>1346</v>
      </c>
      <c r="C1307" s="6">
        <v>0.79011058766666664</v>
      </c>
      <c r="D1307" s="7">
        <v>2962.9147037499997</v>
      </c>
      <c r="E1307" s="7">
        <v>3555.4976444999998</v>
      </c>
      <c r="F1307" s="7">
        <v>5925.8294074999994</v>
      </c>
      <c r="G1307" s="7">
        <v>7110.9952889999995</v>
      </c>
      <c r="H1307" s="8"/>
    </row>
    <row r="1308" spans="1:8" x14ac:dyDescent="0.2">
      <c r="A1308" s="5" t="s">
        <v>1270</v>
      </c>
      <c r="B1308" s="5" t="s">
        <v>1347</v>
      </c>
      <c r="C1308" s="6">
        <v>0.99308157513333328</v>
      </c>
      <c r="D1308" s="7">
        <v>3724.0559067499998</v>
      </c>
      <c r="E1308" s="7">
        <v>4468.8670880999998</v>
      </c>
      <c r="F1308" s="7">
        <v>7448.1118134999997</v>
      </c>
      <c r="G1308" s="7">
        <v>8937.7341761999996</v>
      </c>
      <c r="H1308" s="8"/>
    </row>
    <row r="1309" spans="1:8" x14ac:dyDescent="0.2">
      <c r="A1309" s="5" t="s">
        <v>1270</v>
      </c>
      <c r="B1309" s="5" t="s">
        <v>1348</v>
      </c>
      <c r="C1309" s="6">
        <v>0.46559716346666663</v>
      </c>
      <c r="D1309" s="7">
        <v>1745.9893629999999</v>
      </c>
      <c r="E1309" s="7">
        <v>2095.1872355999999</v>
      </c>
      <c r="F1309" s="7">
        <v>3491.9787259999998</v>
      </c>
      <c r="G1309" s="7">
        <v>4190.3744711999998</v>
      </c>
      <c r="H1309" s="8"/>
    </row>
    <row r="1310" spans="1:8" x14ac:dyDescent="0.2">
      <c r="A1310" s="5" t="s">
        <v>1270</v>
      </c>
      <c r="B1310" s="5" t="s">
        <v>1349</v>
      </c>
      <c r="C1310" s="6">
        <v>0.52749142133333338</v>
      </c>
      <c r="D1310" s="7">
        <v>1978.0928300000003</v>
      </c>
      <c r="E1310" s="7">
        <v>2373.7113960000001</v>
      </c>
      <c r="F1310" s="7">
        <v>3956.1856600000006</v>
      </c>
      <c r="G1310" s="7">
        <v>4747.4227920000003</v>
      </c>
      <c r="H1310" s="8"/>
    </row>
    <row r="1311" spans="1:8" x14ac:dyDescent="0.2">
      <c r="A1311" s="5" t="s">
        <v>1270</v>
      </c>
      <c r="B1311" s="5" t="s">
        <v>1350</v>
      </c>
      <c r="C1311" s="6">
        <v>0.51539114180000001</v>
      </c>
      <c r="D1311" s="7">
        <v>1932.7167817500001</v>
      </c>
      <c r="E1311" s="7">
        <v>2319.2601380999999</v>
      </c>
      <c r="F1311" s="7">
        <v>3865.4335635000002</v>
      </c>
      <c r="G1311" s="7">
        <v>4638.5202761999999</v>
      </c>
      <c r="H1311" s="8"/>
    </row>
    <row r="1312" spans="1:8" x14ac:dyDescent="0.2">
      <c r="A1312" s="5" t="s">
        <v>1270</v>
      </c>
      <c r="B1312" s="5" t="s">
        <v>1351</v>
      </c>
      <c r="C1312" s="6">
        <v>0.55151732779999996</v>
      </c>
      <c r="D1312" s="7">
        <v>2068.1899792499999</v>
      </c>
      <c r="E1312" s="7">
        <v>2481.8279750999995</v>
      </c>
      <c r="F1312" s="7">
        <v>4136.3799584999997</v>
      </c>
      <c r="G1312" s="7">
        <v>4963.6559501999991</v>
      </c>
      <c r="H1312" s="8"/>
    </row>
    <row r="1313" spans="1:8" x14ac:dyDescent="0.2">
      <c r="A1313" s="5" t="s">
        <v>1270</v>
      </c>
      <c r="B1313" s="5" t="s">
        <v>1352</v>
      </c>
      <c r="C1313" s="6">
        <v>0.46481070599999996</v>
      </c>
      <c r="D1313" s="7">
        <v>1743.0401474999999</v>
      </c>
      <c r="E1313" s="7">
        <v>2091.648177</v>
      </c>
      <c r="F1313" s="7">
        <v>3486.0802949999998</v>
      </c>
      <c r="G1313" s="7">
        <v>4183.2963540000001</v>
      </c>
      <c r="H1313" s="8"/>
    </row>
    <row r="1314" spans="1:8" x14ac:dyDescent="0.2">
      <c r="A1314" s="5" t="s">
        <v>1353</v>
      </c>
      <c r="B1314" s="5" t="s">
        <v>1354</v>
      </c>
      <c r="C1314" s="6">
        <v>0.46655234599999995</v>
      </c>
      <c r="D1314" s="7">
        <v>1749.5712974999999</v>
      </c>
      <c r="E1314" s="7">
        <v>2099.4855569999995</v>
      </c>
      <c r="F1314" s="7">
        <v>3499.1425949999998</v>
      </c>
      <c r="G1314" s="7">
        <v>4198.971113999999</v>
      </c>
      <c r="H1314" s="8"/>
    </row>
    <row r="1315" spans="1:8" x14ac:dyDescent="0.2">
      <c r="A1315" s="5" t="s">
        <v>1353</v>
      </c>
      <c r="B1315" s="5" t="s">
        <v>1355</v>
      </c>
      <c r="C1315" s="6">
        <v>0.4950753272666667</v>
      </c>
      <c r="D1315" s="7">
        <v>1856.5324772500001</v>
      </c>
      <c r="E1315" s="7">
        <v>2227.8389726999999</v>
      </c>
      <c r="F1315" s="7">
        <v>3713.0649545000001</v>
      </c>
      <c r="G1315" s="7">
        <v>4455.6779453999998</v>
      </c>
      <c r="H1315" s="8"/>
    </row>
    <row r="1316" spans="1:8" x14ac:dyDescent="0.2">
      <c r="A1316" s="5" t="s">
        <v>1353</v>
      </c>
      <c r="B1316" s="5" t="s">
        <v>1356</v>
      </c>
      <c r="C1316" s="6">
        <v>0.51662634973333343</v>
      </c>
      <c r="D1316" s="7">
        <v>1937.3488115000005</v>
      </c>
      <c r="E1316" s="7">
        <v>2324.8185738000006</v>
      </c>
      <c r="F1316" s="7">
        <v>3874.6976230000009</v>
      </c>
      <c r="G1316" s="7">
        <v>4649.6371476000013</v>
      </c>
      <c r="H1316" s="8"/>
    </row>
    <row r="1317" spans="1:8" x14ac:dyDescent="0.2">
      <c r="A1317" s="5" t="s">
        <v>1353</v>
      </c>
      <c r="B1317" s="5" t="s">
        <v>1357</v>
      </c>
      <c r="C1317" s="6">
        <v>0.57906249866666659</v>
      </c>
      <c r="D1317" s="7">
        <v>2171.4843699999997</v>
      </c>
      <c r="E1317" s="7">
        <v>2605.7812439999998</v>
      </c>
      <c r="F1317" s="7">
        <v>4342.9687399999993</v>
      </c>
      <c r="G1317" s="7">
        <v>5211.5624879999996</v>
      </c>
      <c r="H1317" s="8"/>
    </row>
    <row r="1318" spans="1:8" x14ac:dyDescent="0.2">
      <c r="A1318" s="5" t="s">
        <v>1353</v>
      </c>
      <c r="B1318" s="5" t="s">
        <v>1358</v>
      </c>
      <c r="C1318" s="6">
        <v>0.59096848579999994</v>
      </c>
      <c r="D1318" s="7">
        <v>2216.1318217499997</v>
      </c>
      <c r="E1318" s="7">
        <v>2659.3581860999998</v>
      </c>
      <c r="F1318" s="7">
        <v>4432.2636434999995</v>
      </c>
      <c r="G1318" s="7">
        <v>5318.7163721999996</v>
      </c>
      <c r="H1318" s="8"/>
    </row>
    <row r="1319" spans="1:8" x14ac:dyDescent="0.2">
      <c r="A1319" s="5" t="s">
        <v>1353</v>
      </c>
      <c r="B1319" s="5" t="s">
        <v>1359</v>
      </c>
      <c r="C1319" s="6">
        <v>0.52367047</v>
      </c>
      <c r="D1319" s="7">
        <v>1963.7642625000001</v>
      </c>
      <c r="E1319" s="7">
        <v>2356.5171150000001</v>
      </c>
      <c r="F1319" s="7">
        <v>3927.5285250000002</v>
      </c>
      <c r="G1319" s="7">
        <v>4713.0342300000002</v>
      </c>
      <c r="H1319" s="8"/>
    </row>
    <row r="1320" spans="1:8" x14ac:dyDescent="0.2">
      <c r="A1320" s="5" t="s">
        <v>1353</v>
      </c>
      <c r="B1320" s="5" t="s">
        <v>1360</v>
      </c>
      <c r="C1320" s="6">
        <v>0.54424245979999997</v>
      </c>
      <c r="D1320" s="7">
        <v>2040.9092242499999</v>
      </c>
      <c r="E1320" s="7">
        <v>2449.0910690999999</v>
      </c>
      <c r="F1320" s="7">
        <v>4081.8184484999997</v>
      </c>
      <c r="G1320" s="7">
        <v>4898.1821381999998</v>
      </c>
      <c r="H1320" s="8"/>
    </row>
    <row r="1321" spans="1:8" x14ac:dyDescent="0.2">
      <c r="A1321" s="5" t="s">
        <v>1353</v>
      </c>
      <c r="B1321" s="5" t="s">
        <v>1361</v>
      </c>
      <c r="C1321" s="6">
        <v>0.6183694448</v>
      </c>
      <c r="D1321" s="7">
        <v>2318.8854179999998</v>
      </c>
      <c r="E1321" s="7">
        <v>2782.6625015999998</v>
      </c>
      <c r="F1321" s="7">
        <v>4637.7708359999997</v>
      </c>
      <c r="G1321" s="7">
        <v>5565.3250031999996</v>
      </c>
      <c r="H1321" s="8"/>
    </row>
    <row r="1322" spans="1:8" x14ac:dyDescent="0.2">
      <c r="A1322" s="5" t="s">
        <v>1353</v>
      </c>
      <c r="B1322" s="5" t="s">
        <v>1362</v>
      </c>
      <c r="C1322" s="6">
        <v>0.54223190999999993</v>
      </c>
      <c r="D1322" s="7">
        <v>2033.3696624999998</v>
      </c>
      <c r="E1322" s="7">
        <v>2440.0435949999996</v>
      </c>
      <c r="F1322" s="7">
        <v>4066.7393249999996</v>
      </c>
      <c r="G1322" s="7">
        <v>4880.0871899999993</v>
      </c>
      <c r="H1322" s="8"/>
    </row>
    <row r="1323" spans="1:8" x14ac:dyDescent="0.2">
      <c r="A1323" s="5" t="s">
        <v>1353</v>
      </c>
      <c r="B1323" s="5" t="s">
        <v>1363</v>
      </c>
      <c r="C1323" s="6">
        <v>0.62477647986666662</v>
      </c>
      <c r="D1323" s="7">
        <v>2342.9117994999997</v>
      </c>
      <c r="E1323" s="7">
        <v>2811.4941593999997</v>
      </c>
      <c r="F1323" s="7">
        <v>4685.8235989999994</v>
      </c>
      <c r="G1323" s="7">
        <v>5622.9883187999994</v>
      </c>
      <c r="H1323" s="8"/>
    </row>
    <row r="1324" spans="1:8" x14ac:dyDescent="0.2">
      <c r="A1324" s="5" t="s">
        <v>1353</v>
      </c>
      <c r="B1324" s="5" t="s">
        <v>1363</v>
      </c>
      <c r="C1324" s="6">
        <v>0.57046291159999996</v>
      </c>
      <c r="D1324" s="7">
        <v>2139.2359185</v>
      </c>
      <c r="E1324" s="7">
        <v>2567.0831021999998</v>
      </c>
      <c r="F1324" s="7">
        <v>4278.4718370000001</v>
      </c>
      <c r="G1324" s="7">
        <v>5134.1662043999995</v>
      </c>
      <c r="H1324" s="8"/>
    </row>
    <row r="1325" spans="1:8" x14ac:dyDescent="0.2">
      <c r="A1325" s="5" t="s">
        <v>1353</v>
      </c>
      <c r="B1325" s="5" t="s">
        <v>1364</v>
      </c>
      <c r="C1325" s="6">
        <v>0.56662991433333332</v>
      </c>
      <c r="D1325" s="7">
        <v>2124.8621787500001</v>
      </c>
      <c r="E1325" s="7">
        <v>2549.8346144999996</v>
      </c>
      <c r="F1325" s="7">
        <v>4249.7243575000002</v>
      </c>
      <c r="G1325" s="7">
        <v>5099.6692289999992</v>
      </c>
      <c r="H1325" s="8"/>
    </row>
    <row r="1326" spans="1:8" x14ac:dyDescent="0.2">
      <c r="A1326" s="5" t="s">
        <v>1353</v>
      </c>
      <c r="B1326" s="5" t="s">
        <v>1365</v>
      </c>
      <c r="C1326" s="6">
        <v>0.64045048420000006</v>
      </c>
      <c r="D1326" s="7">
        <v>2401.6893157500003</v>
      </c>
      <c r="E1326" s="7">
        <v>2882.0271788999999</v>
      </c>
      <c r="F1326" s="7">
        <v>4803.3786315000007</v>
      </c>
      <c r="G1326" s="7">
        <v>5764.0543577999997</v>
      </c>
      <c r="H1326" s="8"/>
    </row>
    <row r="1327" spans="1:8" x14ac:dyDescent="0.2">
      <c r="A1327" s="5" t="s">
        <v>1353</v>
      </c>
      <c r="B1327" s="5" t="s">
        <v>1365</v>
      </c>
      <c r="C1327" s="6">
        <v>0.57999999999999996</v>
      </c>
      <c r="D1327" s="7">
        <v>2175</v>
      </c>
      <c r="E1327" s="7">
        <v>2610</v>
      </c>
      <c r="F1327" s="7">
        <v>4350</v>
      </c>
      <c r="G1327" s="7">
        <v>5220</v>
      </c>
      <c r="H1327" s="8"/>
    </row>
    <row r="1328" spans="1:8" x14ac:dyDescent="0.2">
      <c r="A1328" s="5" t="s">
        <v>1353</v>
      </c>
      <c r="B1328" s="5" t="s">
        <v>1366</v>
      </c>
      <c r="C1328" s="6">
        <v>0.61410491486666663</v>
      </c>
      <c r="D1328" s="7">
        <v>2302.8934307499999</v>
      </c>
      <c r="E1328" s="7">
        <v>2763.4721168999999</v>
      </c>
      <c r="F1328" s="7">
        <v>4605.7868614999998</v>
      </c>
      <c r="G1328" s="7">
        <v>5526.9442337999999</v>
      </c>
      <c r="H1328" s="8"/>
    </row>
    <row r="1329" spans="1:8" x14ac:dyDescent="0.2">
      <c r="A1329" s="5" t="s">
        <v>1353</v>
      </c>
      <c r="B1329" s="5" t="s">
        <v>1367</v>
      </c>
      <c r="C1329" s="6">
        <v>0.6725498575333333</v>
      </c>
      <c r="D1329" s="7">
        <v>2522.0619657499997</v>
      </c>
      <c r="E1329" s="7">
        <v>3026.4743589</v>
      </c>
      <c r="F1329" s="7">
        <v>5044.1239314999993</v>
      </c>
      <c r="G1329" s="7">
        <v>6052.9487177999999</v>
      </c>
      <c r="H1329" s="8"/>
    </row>
    <row r="1330" spans="1:8" x14ac:dyDescent="0.2">
      <c r="A1330" s="5" t="s">
        <v>1353</v>
      </c>
      <c r="B1330" s="5" t="s">
        <v>1367</v>
      </c>
      <c r="C1330" s="6">
        <v>0.66614311213333333</v>
      </c>
      <c r="D1330" s="7">
        <v>2498.0366705000001</v>
      </c>
      <c r="E1330" s="7">
        <v>2997.6440045999998</v>
      </c>
      <c r="F1330" s="7">
        <v>4996.0733410000003</v>
      </c>
      <c r="G1330" s="7">
        <v>5995.2880091999996</v>
      </c>
      <c r="H1330" s="8"/>
    </row>
    <row r="1331" spans="1:8" x14ac:dyDescent="0.2">
      <c r="A1331" s="5" t="s">
        <v>1353</v>
      </c>
      <c r="B1331" s="5" t="s">
        <v>1368</v>
      </c>
      <c r="C1331" s="6">
        <v>0.43916273419999996</v>
      </c>
      <c r="D1331" s="7">
        <v>1646.8602532499999</v>
      </c>
      <c r="E1331" s="7">
        <v>1976.2323038999998</v>
      </c>
      <c r="F1331" s="7">
        <v>3293.7205064999998</v>
      </c>
      <c r="G1331" s="7">
        <v>3952.4646077999996</v>
      </c>
      <c r="H1331" s="8"/>
    </row>
    <row r="1332" spans="1:8" x14ac:dyDescent="0.2">
      <c r="A1332" s="5" t="s">
        <v>1353</v>
      </c>
      <c r="B1332" s="5" t="s">
        <v>1369</v>
      </c>
      <c r="C1332" s="6">
        <v>0.45535191826666666</v>
      </c>
      <c r="D1332" s="7">
        <v>1707.5696934999999</v>
      </c>
      <c r="E1332" s="7">
        <v>2049.0836322</v>
      </c>
      <c r="F1332" s="7">
        <v>3415.1393869999997</v>
      </c>
      <c r="G1332" s="7">
        <v>4098.1672644</v>
      </c>
      <c r="H1332" s="8"/>
    </row>
    <row r="1333" spans="1:8" x14ac:dyDescent="0.2">
      <c r="A1333" s="5" t="s">
        <v>1353</v>
      </c>
      <c r="B1333" s="5" t="s">
        <v>1370</v>
      </c>
      <c r="C1333" s="6">
        <v>0.45735843993333336</v>
      </c>
      <c r="D1333" s="7">
        <v>1715.09414975</v>
      </c>
      <c r="E1333" s="7">
        <v>2058.1129796999999</v>
      </c>
      <c r="F1333" s="7">
        <v>3430.1882995000001</v>
      </c>
      <c r="G1333" s="7">
        <v>4116.2259593999997</v>
      </c>
      <c r="H1333" s="8"/>
    </row>
    <row r="1334" spans="1:8" x14ac:dyDescent="0.2">
      <c r="A1334" s="5" t="s">
        <v>1353</v>
      </c>
      <c r="B1334" s="5" t="s">
        <v>1371</v>
      </c>
      <c r="C1334" s="6">
        <v>0.45956969846666673</v>
      </c>
      <c r="D1334" s="7">
        <v>1723.3863692500001</v>
      </c>
      <c r="E1334" s="7">
        <v>2068.0636431000003</v>
      </c>
      <c r="F1334" s="7">
        <v>3446.7727385000003</v>
      </c>
      <c r="G1334" s="7">
        <v>4136.1272862000005</v>
      </c>
      <c r="H1334" s="8"/>
    </row>
    <row r="1335" spans="1:8" x14ac:dyDescent="0.2">
      <c r="A1335" s="5" t="s">
        <v>1353</v>
      </c>
      <c r="B1335" s="5" t="s">
        <v>1372</v>
      </c>
      <c r="C1335" s="6">
        <v>0.46087389379999999</v>
      </c>
      <c r="D1335" s="7">
        <v>1728.2771017499999</v>
      </c>
      <c r="E1335" s="7">
        <v>2073.9325220999999</v>
      </c>
      <c r="F1335" s="7">
        <v>3456.5542034999999</v>
      </c>
      <c r="G1335" s="7">
        <v>4147.8650441999998</v>
      </c>
      <c r="H1335" s="8"/>
    </row>
    <row r="1336" spans="1:8" x14ac:dyDescent="0.2">
      <c r="A1336" s="5" t="s">
        <v>1353</v>
      </c>
      <c r="B1336" s="5" t="s">
        <v>1373</v>
      </c>
      <c r="C1336" s="6">
        <v>0.47760506480000009</v>
      </c>
      <c r="D1336" s="7">
        <v>1791.0189930000004</v>
      </c>
      <c r="E1336" s="7">
        <v>2149.2227916000006</v>
      </c>
      <c r="F1336" s="7">
        <v>3582.0379860000007</v>
      </c>
      <c r="G1336" s="7">
        <v>4298.4455832000012</v>
      </c>
      <c r="H1336" s="8"/>
    </row>
    <row r="1337" spans="1:8" x14ac:dyDescent="0.2">
      <c r="A1337" s="5" t="s">
        <v>1353</v>
      </c>
      <c r="B1337" s="5" t="s">
        <v>1374</v>
      </c>
      <c r="C1337" s="6">
        <v>0.50902736026666662</v>
      </c>
      <c r="D1337" s="7">
        <v>1908.8526009999998</v>
      </c>
      <c r="E1337" s="7">
        <v>2290.6231211999998</v>
      </c>
      <c r="F1337" s="7">
        <v>3817.7052019999996</v>
      </c>
      <c r="G1337" s="7">
        <v>4581.2462423999996</v>
      </c>
      <c r="H1337" s="8"/>
    </row>
    <row r="1338" spans="1:8" x14ac:dyDescent="0.2">
      <c r="A1338" s="5" t="s">
        <v>1353</v>
      </c>
      <c r="B1338" s="5" t="s">
        <v>1375</v>
      </c>
      <c r="C1338" s="6">
        <v>0.51989334793333331</v>
      </c>
      <c r="D1338" s="7">
        <v>1949.6000547499998</v>
      </c>
      <c r="E1338" s="7">
        <v>2339.5200657</v>
      </c>
      <c r="F1338" s="7">
        <v>3899.2001094999996</v>
      </c>
      <c r="G1338" s="7">
        <v>4679.0401314000001</v>
      </c>
      <c r="H1338" s="8"/>
    </row>
    <row r="1339" spans="1:8" x14ac:dyDescent="0.2">
      <c r="A1339" s="5" t="s">
        <v>1353</v>
      </c>
      <c r="B1339" s="5" t="s">
        <v>1376</v>
      </c>
      <c r="C1339" s="6">
        <v>0.47492404459999993</v>
      </c>
      <c r="D1339" s="7">
        <v>1780.9651672499997</v>
      </c>
      <c r="E1339" s="7">
        <v>2137.1582006999997</v>
      </c>
      <c r="F1339" s="7">
        <v>3561.9303344999994</v>
      </c>
      <c r="G1339" s="7">
        <v>4274.3164013999994</v>
      </c>
      <c r="H1339" s="8"/>
    </row>
    <row r="1340" spans="1:8" x14ac:dyDescent="0.2">
      <c r="A1340" s="5" t="s">
        <v>1353</v>
      </c>
      <c r="B1340" s="5" t="s">
        <v>1377</v>
      </c>
      <c r="C1340" s="6">
        <v>0.50459102553333335</v>
      </c>
      <c r="D1340" s="7">
        <v>1892.2163457500001</v>
      </c>
      <c r="E1340" s="7">
        <v>2270.6596148999997</v>
      </c>
      <c r="F1340" s="7">
        <v>3784.4326915000001</v>
      </c>
      <c r="G1340" s="7">
        <v>4541.3192297999994</v>
      </c>
      <c r="H1340" s="8"/>
    </row>
    <row r="1341" spans="1:8" x14ac:dyDescent="0.2">
      <c r="A1341" s="5" t="s">
        <v>1353</v>
      </c>
      <c r="B1341" s="5" t="s">
        <v>1378</v>
      </c>
      <c r="C1341" s="6">
        <v>0.52623801520000002</v>
      </c>
      <c r="D1341" s="7">
        <v>1973.3925570000001</v>
      </c>
      <c r="E1341" s="7">
        <v>2368.0710684000001</v>
      </c>
      <c r="F1341" s="7">
        <v>3946.7851140000002</v>
      </c>
      <c r="G1341" s="7">
        <v>4736.1421368000001</v>
      </c>
      <c r="H1341" s="8"/>
    </row>
    <row r="1342" spans="1:8" x14ac:dyDescent="0.2">
      <c r="A1342" s="5" t="s">
        <v>1353</v>
      </c>
      <c r="B1342" s="5" t="s">
        <v>1379</v>
      </c>
      <c r="C1342" s="6">
        <v>0.59421502226666667</v>
      </c>
      <c r="D1342" s="7">
        <v>2228.3063335000002</v>
      </c>
      <c r="E1342" s="7">
        <v>2673.9676001999997</v>
      </c>
      <c r="F1342" s="7">
        <v>4456.6126670000003</v>
      </c>
      <c r="G1342" s="7">
        <v>5347.9352003999993</v>
      </c>
      <c r="H1342" s="8"/>
    </row>
    <row r="1343" spans="1:8" x14ac:dyDescent="0.2">
      <c r="A1343" s="5" t="s">
        <v>1353</v>
      </c>
      <c r="B1343" s="5" t="s">
        <v>1380</v>
      </c>
      <c r="C1343" s="6">
        <v>0.60152403313333325</v>
      </c>
      <c r="D1343" s="7">
        <v>2255.7151242499995</v>
      </c>
      <c r="E1343" s="7">
        <v>2706.8581490999995</v>
      </c>
      <c r="F1343" s="7">
        <v>4511.4302484999989</v>
      </c>
      <c r="G1343" s="7">
        <v>5413.7162981999991</v>
      </c>
      <c r="H1343" s="8"/>
    </row>
    <row r="1344" spans="1:8" x14ac:dyDescent="0.2">
      <c r="A1344" s="5" t="s">
        <v>1353</v>
      </c>
      <c r="B1344" s="5" t="s">
        <v>1381</v>
      </c>
      <c r="C1344" s="6">
        <v>0.51906973593333328</v>
      </c>
      <c r="D1344" s="7">
        <v>1946.5115097499997</v>
      </c>
      <c r="E1344" s="7">
        <v>2335.8138116999994</v>
      </c>
      <c r="F1344" s="7">
        <v>3893.0230194999995</v>
      </c>
      <c r="G1344" s="7">
        <v>4671.6276233999988</v>
      </c>
      <c r="H1344" s="8"/>
    </row>
    <row r="1345" spans="1:8" x14ac:dyDescent="0.2">
      <c r="A1345" s="5" t="s">
        <v>1353</v>
      </c>
      <c r="B1345" s="5" t="s">
        <v>1382</v>
      </c>
      <c r="C1345" s="6">
        <v>0.53964172579999992</v>
      </c>
      <c r="D1345" s="7">
        <v>2023.6564717499996</v>
      </c>
      <c r="E1345" s="7">
        <v>2428.3877660999997</v>
      </c>
      <c r="F1345" s="7">
        <v>4047.3129434999992</v>
      </c>
      <c r="G1345" s="7">
        <v>4856.7755321999994</v>
      </c>
      <c r="H1345" s="8"/>
    </row>
    <row r="1346" spans="1:8" x14ac:dyDescent="0.2">
      <c r="A1346" s="5" t="s">
        <v>1353</v>
      </c>
      <c r="B1346" s="5" t="s">
        <v>1383</v>
      </c>
      <c r="C1346" s="6">
        <v>0.61612009613333341</v>
      </c>
      <c r="D1346" s="7">
        <v>2310.4503605000004</v>
      </c>
      <c r="E1346" s="7">
        <v>2772.5404326000003</v>
      </c>
      <c r="F1346" s="7">
        <v>4620.9007210000009</v>
      </c>
      <c r="G1346" s="7">
        <v>5545.0808652000005</v>
      </c>
      <c r="H1346" s="8"/>
    </row>
    <row r="1347" spans="1:8" x14ac:dyDescent="0.2">
      <c r="A1347" s="5" t="s">
        <v>1353</v>
      </c>
      <c r="B1347" s="5" t="s">
        <v>1384</v>
      </c>
      <c r="C1347" s="6">
        <v>0.61550404020000005</v>
      </c>
      <c r="D1347" s="7">
        <v>2308.14015075</v>
      </c>
      <c r="E1347" s="7">
        <v>2769.7681809000001</v>
      </c>
      <c r="F1347" s="7">
        <v>4616.2803015</v>
      </c>
      <c r="G1347" s="7">
        <v>5539.5363618000001</v>
      </c>
      <c r="H1347" s="8"/>
    </row>
    <row r="1348" spans="1:8" x14ac:dyDescent="0.2">
      <c r="A1348" s="5" t="s">
        <v>1353</v>
      </c>
      <c r="B1348" s="5" t="s">
        <v>1385</v>
      </c>
      <c r="C1348" s="6">
        <v>0.52626869773333329</v>
      </c>
      <c r="D1348" s="7">
        <v>1973.5076164999998</v>
      </c>
      <c r="E1348" s="7">
        <v>2368.2091397999998</v>
      </c>
      <c r="F1348" s="7">
        <v>3947.0152329999996</v>
      </c>
      <c r="G1348" s="7">
        <v>4736.4182795999996</v>
      </c>
      <c r="H1348" s="8"/>
    </row>
    <row r="1349" spans="1:8" x14ac:dyDescent="0.2">
      <c r="A1349" s="5" t="s">
        <v>1353</v>
      </c>
      <c r="B1349" s="5" t="s">
        <v>1386</v>
      </c>
      <c r="C1349" s="6">
        <v>0.57267507646666671</v>
      </c>
      <c r="D1349" s="7">
        <v>2147.5315367500002</v>
      </c>
      <c r="E1349" s="7">
        <v>2577.0378441000003</v>
      </c>
      <c r="F1349" s="7">
        <v>4295.0630735000004</v>
      </c>
      <c r="G1349" s="7">
        <v>5154.0756882000005</v>
      </c>
      <c r="H1349" s="8"/>
    </row>
    <row r="1350" spans="1:8" x14ac:dyDescent="0.2">
      <c r="A1350" s="5" t="s">
        <v>1353</v>
      </c>
      <c r="B1350" s="5" t="s">
        <v>1387</v>
      </c>
      <c r="C1350" s="6">
        <v>0.54270468393333327</v>
      </c>
      <c r="D1350" s="7">
        <v>2035.1425647499998</v>
      </c>
      <c r="E1350" s="7">
        <v>2442.1710776999998</v>
      </c>
      <c r="F1350" s="7">
        <v>4070.2851294999996</v>
      </c>
      <c r="G1350" s="7">
        <v>4884.3421553999997</v>
      </c>
      <c r="H1350" s="8"/>
    </row>
    <row r="1351" spans="1:8" x14ac:dyDescent="0.2">
      <c r="A1351" s="5" t="s">
        <v>1353</v>
      </c>
      <c r="B1351" s="5" t="s">
        <v>1388</v>
      </c>
      <c r="C1351" s="6">
        <v>0.59106909506666672</v>
      </c>
      <c r="D1351" s="7">
        <v>2216.5091065000001</v>
      </c>
      <c r="E1351" s="7">
        <v>2659.8109278000002</v>
      </c>
      <c r="F1351" s="7">
        <v>4433.0182130000003</v>
      </c>
      <c r="G1351" s="7">
        <v>5319.6218556000003</v>
      </c>
      <c r="H1351" s="8"/>
    </row>
    <row r="1352" spans="1:8" x14ac:dyDescent="0.2">
      <c r="A1352" s="5" t="s">
        <v>1353</v>
      </c>
      <c r="B1352" s="5" t="s">
        <v>1389</v>
      </c>
      <c r="C1352" s="6">
        <v>0.56778795793333325</v>
      </c>
      <c r="D1352" s="7">
        <v>2129.2048422499997</v>
      </c>
      <c r="E1352" s="7">
        <v>2555.0458106999999</v>
      </c>
      <c r="F1352" s="7">
        <v>4258.4096844999995</v>
      </c>
      <c r="G1352" s="7">
        <v>5110.0916213999999</v>
      </c>
      <c r="H1352" s="8"/>
    </row>
    <row r="1353" spans="1:8" x14ac:dyDescent="0.2">
      <c r="A1353" s="5" t="s">
        <v>1353</v>
      </c>
      <c r="B1353" s="5" t="s">
        <v>1390</v>
      </c>
      <c r="C1353" s="6">
        <v>0.59064798306666666</v>
      </c>
      <c r="D1353" s="7">
        <v>2214.9299365000002</v>
      </c>
      <c r="E1353" s="7">
        <v>2657.9159237999997</v>
      </c>
      <c r="F1353" s="7">
        <v>4429.8598730000003</v>
      </c>
      <c r="G1353" s="7">
        <v>5315.8318475999995</v>
      </c>
      <c r="H1353" s="8"/>
    </row>
    <row r="1354" spans="1:8" x14ac:dyDescent="0.2">
      <c r="A1354" s="5" t="s">
        <v>1353</v>
      </c>
      <c r="B1354" s="5" t="s">
        <v>1391</v>
      </c>
      <c r="C1354" s="6">
        <v>0.55764392606666668</v>
      </c>
      <c r="D1354" s="7">
        <v>2091.1647227500002</v>
      </c>
      <c r="E1354" s="7">
        <v>2509.3976673000002</v>
      </c>
      <c r="F1354" s="7">
        <v>4182.3294455000005</v>
      </c>
      <c r="G1354" s="7">
        <v>5018.7953346000004</v>
      </c>
      <c r="H1354" s="8"/>
    </row>
    <row r="1355" spans="1:8" x14ac:dyDescent="0.2">
      <c r="A1355" s="5" t="s">
        <v>1353</v>
      </c>
      <c r="B1355" s="5" t="s">
        <v>1392</v>
      </c>
      <c r="C1355" s="6">
        <v>0.58097992773333329</v>
      </c>
      <c r="D1355" s="7">
        <v>2178.6747289999998</v>
      </c>
      <c r="E1355" s="7">
        <v>2614.4096747999997</v>
      </c>
      <c r="F1355" s="7">
        <v>4357.3494579999997</v>
      </c>
      <c r="G1355" s="7">
        <v>5228.8193495999994</v>
      </c>
      <c r="H1355" s="8"/>
    </row>
    <row r="1356" spans="1:8" x14ac:dyDescent="0.2">
      <c r="A1356" s="5" t="s">
        <v>1353</v>
      </c>
      <c r="B1356" s="5" t="s">
        <v>1393</v>
      </c>
      <c r="C1356" s="6">
        <v>0.58204293039999999</v>
      </c>
      <c r="D1356" s="7">
        <v>2182.660989</v>
      </c>
      <c r="E1356" s="7">
        <v>2619.1931867999997</v>
      </c>
      <c r="F1356" s="7">
        <v>4365.3219779999999</v>
      </c>
      <c r="G1356" s="7">
        <v>5238.3863735999994</v>
      </c>
      <c r="H1356" s="8"/>
    </row>
    <row r="1357" spans="1:8" x14ac:dyDescent="0.2">
      <c r="A1357" s="5" t="s">
        <v>1353</v>
      </c>
      <c r="B1357" s="5" t="s">
        <v>1394</v>
      </c>
      <c r="C1357" s="6">
        <v>0.63049589819999996</v>
      </c>
      <c r="D1357" s="7">
        <v>2364.35961825</v>
      </c>
      <c r="E1357" s="7">
        <v>2837.2315418999997</v>
      </c>
      <c r="F1357" s="7">
        <v>4728.7192365000001</v>
      </c>
      <c r="G1357" s="7">
        <v>5674.4630837999994</v>
      </c>
      <c r="H1357" s="8"/>
    </row>
    <row r="1358" spans="1:8" x14ac:dyDescent="0.2">
      <c r="A1358" s="5" t="s">
        <v>1353</v>
      </c>
      <c r="B1358" s="5" t="s">
        <v>1395</v>
      </c>
      <c r="C1358" s="6">
        <v>0.60244093199999993</v>
      </c>
      <c r="D1358" s="7">
        <v>2259.1534949999996</v>
      </c>
      <c r="E1358" s="7">
        <v>2710.9841939999992</v>
      </c>
      <c r="F1358" s="7">
        <v>4518.3069899999991</v>
      </c>
      <c r="G1358" s="7">
        <v>5421.9683879999984</v>
      </c>
      <c r="H1358" s="8"/>
    </row>
    <row r="1359" spans="1:8" x14ac:dyDescent="0.2">
      <c r="A1359" s="5" t="s">
        <v>1353</v>
      </c>
      <c r="B1359" s="5" t="s">
        <v>1396</v>
      </c>
      <c r="C1359" s="6">
        <v>0.68511124446666671</v>
      </c>
      <c r="D1359" s="7">
        <v>2569.16716675</v>
      </c>
      <c r="E1359" s="7">
        <v>3083.0006001000002</v>
      </c>
      <c r="F1359" s="7">
        <v>5138.3343335</v>
      </c>
      <c r="G1359" s="7">
        <v>6166.0012002000003</v>
      </c>
      <c r="H1359" s="8"/>
    </row>
    <row r="1360" spans="1:8" x14ac:dyDescent="0.2">
      <c r="A1360" s="5" t="s">
        <v>1353</v>
      </c>
      <c r="B1360" s="5" t="s">
        <v>1397</v>
      </c>
      <c r="C1360" s="6">
        <v>0.67657215280000005</v>
      </c>
      <c r="D1360" s="7">
        <v>2537.1455730000002</v>
      </c>
      <c r="E1360" s="7">
        <v>3044.5746876000003</v>
      </c>
      <c r="F1360" s="7">
        <v>5074.2911460000005</v>
      </c>
      <c r="G1360" s="7">
        <v>6089.1493752000006</v>
      </c>
      <c r="H1360" s="8"/>
    </row>
    <row r="1361" spans="1:8" x14ac:dyDescent="0.2">
      <c r="A1361" s="5" t="s">
        <v>1353</v>
      </c>
      <c r="B1361" s="5" t="s">
        <v>1398</v>
      </c>
      <c r="C1361" s="6">
        <v>0.68908915440000007</v>
      </c>
      <c r="D1361" s="7">
        <v>2584.0843290000003</v>
      </c>
      <c r="E1361" s="7">
        <v>3100.9011948000002</v>
      </c>
      <c r="F1361" s="7">
        <v>5168.1686580000005</v>
      </c>
      <c r="G1361" s="7">
        <v>6201.8023896000004</v>
      </c>
      <c r="H1361" s="8"/>
    </row>
    <row r="1362" spans="1:8" x14ac:dyDescent="0.2">
      <c r="A1362" s="5" t="s">
        <v>1353</v>
      </c>
      <c r="B1362" s="5" t="s">
        <v>1399</v>
      </c>
      <c r="C1362" s="6">
        <v>0.72309314746666675</v>
      </c>
      <c r="D1362" s="7">
        <v>2711.5993030000004</v>
      </c>
      <c r="E1362" s="7">
        <v>3253.9191636000005</v>
      </c>
      <c r="F1362" s="7">
        <v>5423.1986060000008</v>
      </c>
      <c r="G1362" s="7">
        <v>6507.838327200001</v>
      </c>
      <c r="H1362" s="8"/>
    </row>
    <row r="1363" spans="1:8" x14ac:dyDescent="0.2">
      <c r="A1363" s="5" t="s">
        <v>1353</v>
      </c>
      <c r="B1363" s="5" t="s">
        <v>1400</v>
      </c>
      <c r="C1363" s="6">
        <v>0.60964976000000015</v>
      </c>
      <c r="D1363" s="7">
        <v>2286.1866000000005</v>
      </c>
      <c r="E1363" s="7">
        <v>2743.4239200000006</v>
      </c>
      <c r="F1363" s="7">
        <v>4572.3732000000009</v>
      </c>
      <c r="G1363" s="7">
        <v>5486.8478400000013</v>
      </c>
      <c r="H1363" s="8"/>
    </row>
    <row r="1364" spans="1:8" x14ac:dyDescent="0.2">
      <c r="A1364" s="5" t="s">
        <v>1353</v>
      </c>
      <c r="B1364" s="5" t="s">
        <v>1401</v>
      </c>
      <c r="C1364" s="6">
        <v>0.62991015700000008</v>
      </c>
      <c r="D1364" s="7">
        <v>2362.1630887500005</v>
      </c>
      <c r="E1364" s="7">
        <v>2834.5957065000002</v>
      </c>
      <c r="F1364" s="7">
        <v>4724.326177500001</v>
      </c>
      <c r="G1364" s="7">
        <v>5669.1914130000005</v>
      </c>
      <c r="H1364" s="8"/>
    </row>
    <row r="1365" spans="1:8" x14ac:dyDescent="0.2">
      <c r="A1365" s="5" t="s">
        <v>1353</v>
      </c>
      <c r="B1365" s="5" t="s">
        <v>1402</v>
      </c>
      <c r="C1365" s="6">
        <v>0.651060156</v>
      </c>
      <c r="D1365" s="7">
        <v>2441.4755850000001</v>
      </c>
      <c r="E1365" s="7">
        <v>2929.7707020000003</v>
      </c>
      <c r="F1365" s="7">
        <v>4882.9511700000003</v>
      </c>
      <c r="G1365" s="7">
        <v>5859.5414040000005</v>
      </c>
      <c r="H1365" s="8"/>
    </row>
    <row r="1366" spans="1:8" x14ac:dyDescent="0.2">
      <c r="A1366" s="5" t="s">
        <v>1353</v>
      </c>
      <c r="B1366" s="5" t="s">
        <v>1403</v>
      </c>
      <c r="C1366" s="6">
        <v>0.70185115700000011</v>
      </c>
      <c r="D1366" s="7">
        <v>2631.9418387500004</v>
      </c>
      <c r="E1366" s="7">
        <v>3158.3302065000007</v>
      </c>
      <c r="F1366" s="7">
        <v>5263.8836775000009</v>
      </c>
      <c r="G1366" s="7">
        <v>6316.6604130000014</v>
      </c>
      <c r="H1366" s="8"/>
    </row>
    <row r="1367" spans="1:8" x14ac:dyDescent="0.2">
      <c r="A1367" s="5" t="s">
        <v>1353</v>
      </c>
      <c r="B1367" s="5" t="s">
        <v>1404</v>
      </c>
      <c r="C1367" s="6">
        <v>0.50232989253333327</v>
      </c>
      <c r="D1367" s="7">
        <v>1883.7370969999997</v>
      </c>
      <c r="E1367" s="7">
        <v>2260.4845163999994</v>
      </c>
      <c r="F1367" s="7">
        <v>3767.4741939999994</v>
      </c>
      <c r="G1367" s="7">
        <v>4520.9690327999988</v>
      </c>
      <c r="H1367" s="8"/>
    </row>
    <row r="1368" spans="1:8" x14ac:dyDescent="0.2">
      <c r="A1368" s="5" t="s">
        <v>1353</v>
      </c>
      <c r="B1368" s="5" t="s">
        <v>1405</v>
      </c>
      <c r="C1368" s="6">
        <v>0.51889887859999995</v>
      </c>
      <c r="D1368" s="7">
        <v>1945.8707947499997</v>
      </c>
      <c r="E1368" s="7">
        <v>2335.0449536999995</v>
      </c>
      <c r="F1368" s="7">
        <v>3891.7415894999995</v>
      </c>
      <c r="G1368" s="7">
        <v>4670.089907399999</v>
      </c>
      <c r="H1368" s="8"/>
    </row>
    <row r="1369" spans="1:8" x14ac:dyDescent="0.2">
      <c r="A1369" s="5" t="s">
        <v>1353</v>
      </c>
      <c r="B1369" s="5" t="s">
        <v>1406</v>
      </c>
      <c r="C1369" s="6">
        <v>0.5199678641333334</v>
      </c>
      <c r="D1369" s="7">
        <v>1949.8794905000002</v>
      </c>
      <c r="E1369" s="7">
        <v>2339.8553886000004</v>
      </c>
      <c r="F1369" s="7">
        <v>3899.7589810000004</v>
      </c>
      <c r="G1369" s="7">
        <v>4679.7107772000008</v>
      </c>
      <c r="H1369" s="8"/>
    </row>
    <row r="1370" spans="1:8" x14ac:dyDescent="0.2">
      <c r="A1370" s="5" t="s">
        <v>1353</v>
      </c>
      <c r="B1370" s="5" t="s">
        <v>1407</v>
      </c>
      <c r="C1370" s="6">
        <v>0.55381986839999997</v>
      </c>
      <c r="D1370" s="7">
        <v>2076.8245065000001</v>
      </c>
      <c r="E1370" s="7">
        <v>2492.1894078</v>
      </c>
      <c r="F1370" s="7">
        <v>4153.6490130000002</v>
      </c>
      <c r="G1370" s="7">
        <v>4984.3788156000001</v>
      </c>
      <c r="H1370" s="8"/>
    </row>
    <row r="1371" spans="1:8" x14ac:dyDescent="0.2">
      <c r="A1371" s="5" t="s">
        <v>1353</v>
      </c>
      <c r="B1371" s="5" t="s">
        <v>1408</v>
      </c>
      <c r="C1371" s="6">
        <v>0.52067548773333328</v>
      </c>
      <c r="D1371" s="7">
        <v>1952.5330789999998</v>
      </c>
      <c r="E1371" s="7">
        <v>2343.0396947999998</v>
      </c>
      <c r="F1371" s="7">
        <v>3905.0661579999996</v>
      </c>
      <c r="G1371" s="7">
        <v>4686.0793895999996</v>
      </c>
      <c r="H1371" s="8"/>
    </row>
    <row r="1372" spans="1:8" x14ac:dyDescent="0.2">
      <c r="A1372" s="5" t="s">
        <v>1353</v>
      </c>
      <c r="B1372" s="5" t="s">
        <v>1409</v>
      </c>
      <c r="C1372" s="6">
        <v>0.53435245953333332</v>
      </c>
      <c r="D1372" s="7">
        <v>2003.8217232499999</v>
      </c>
      <c r="E1372" s="7">
        <v>2404.5860678999998</v>
      </c>
      <c r="F1372" s="7">
        <v>4007.6434464999998</v>
      </c>
      <c r="G1372" s="7">
        <v>4809.1721357999995</v>
      </c>
      <c r="H1372" s="8"/>
    </row>
    <row r="1373" spans="1:8" x14ac:dyDescent="0.2">
      <c r="A1373" s="5" t="s">
        <v>1353</v>
      </c>
      <c r="B1373" s="5" t="s">
        <v>1410</v>
      </c>
      <c r="C1373" s="6">
        <v>0.55479747813333335</v>
      </c>
      <c r="D1373" s="7">
        <v>2080.4905429999999</v>
      </c>
      <c r="E1373" s="7">
        <v>2496.5886516</v>
      </c>
      <c r="F1373" s="7">
        <v>4160.9810859999998</v>
      </c>
      <c r="G1373" s="7">
        <v>4993.1773032000001</v>
      </c>
      <c r="H1373" s="8"/>
    </row>
    <row r="1374" spans="1:8" x14ac:dyDescent="0.2">
      <c r="A1374" s="5" t="s">
        <v>1353</v>
      </c>
      <c r="B1374" s="5" t="s">
        <v>1411</v>
      </c>
      <c r="C1374" s="6">
        <v>0.57490869413333323</v>
      </c>
      <c r="D1374" s="7">
        <v>2155.9076029999997</v>
      </c>
      <c r="E1374" s="7">
        <v>2587.0891235999993</v>
      </c>
      <c r="F1374" s="7">
        <v>4311.8152059999993</v>
      </c>
      <c r="G1374" s="7">
        <v>5174.1782471999986</v>
      </c>
      <c r="H1374" s="8"/>
    </row>
    <row r="1375" spans="1:8" x14ac:dyDescent="0.2">
      <c r="A1375" s="5" t="s">
        <v>1353</v>
      </c>
      <c r="B1375" s="5" t="s">
        <v>1412</v>
      </c>
      <c r="C1375" s="6">
        <v>0.54011854579999996</v>
      </c>
      <c r="D1375" s="7">
        <v>2025.4445467499997</v>
      </c>
      <c r="E1375" s="7">
        <v>2430.5334560999995</v>
      </c>
      <c r="F1375" s="7">
        <v>4050.8890934999995</v>
      </c>
      <c r="G1375" s="7">
        <v>4861.066912199999</v>
      </c>
      <c r="H1375" s="8"/>
    </row>
    <row r="1376" spans="1:8" x14ac:dyDescent="0.2">
      <c r="A1376" s="5" t="s">
        <v>1353</v>
      </c>
      <c r="B1376" s="5" t="s">
        <v>1413</v>
      </c>
      <c r="C1376" s="6">
        <v>0.560882569</v>
      </c>
      <c r="D1376" s="7">
        <v>2103.3096337500001</v>
      </c>
      <c r="E1376" s="7">
        <v>2523.9715604999997</v>
      </c>
      <c r="F1376" s="7">
        <v>4206.6192675000002</v>
      </c>
      <c r="G1376" s="7">
        <v>5047.9431209999993</v>
      </c>
      <c r="H1376" s="8"/>
    </row>
    <row r="1377" spans="1:8" x14ac:dyDescent="0.2">
      <c r="A1377" s="5" t="s">
        <v>1353</v>
      </c>
      <c r="B1377" s="5" t="s">
        <v>1414</v>
      </c>
      <c r="C1377" s="6">
        <v>0.59654208353333327</v>
      </c>
      <c r="D1377" s="7">
        <v>2237.0328132499999</v>
      </c>
      <c r="E1377" s="7">
        <v>2684.4393758999995</v>
      </c>
      <c r="F1377" s="7">
        <v>4474.0656264999998</v>
      </c>
      <c r="G1377" s="7">
        <v>5368.878751799999</v>
      </c>
      <c r="H1377" s="8"/>
    </row>
    <row r="1378" spans="1:8" x14ac:dyDescent="0.2">
      <c r="A1378" s="5" t="s">
        <v>1353</v>
      </c>
      <c r="B1378" s="5" t="s">
        <v>1415</v>
      </c>
      <c r="C1378" s="6">
        <v>0.61263188179999983</v>
      </c>
      <c r="D1378" s="7">
        <v>2297.3695567499994</v>
      </c>
      <c r="E1378" s="7">
        <v>2756.8434680999994</v>
      </c>
      <c r="F1378" s="7">
        <v>4594.7391134999989</v>
      </c>
      <c r="G1378" s="7">
        <v>5513.6869361999989</v>
      </c>
      <c r="H1378" s="8"/>
    </row>
    <row r="1379" spans="1:8" x14ac:dyDescent="0.2">
      <c r="A1379" s="5" t="s">
        <v>1353</v>
      </c>
      <c r="B1379" s="5" t="s">
        <v>1416</v>
      </c>
      <c r="C1379" s="6">
        <v>0.66933617833333325</v>
      </c>
      <c r="D1379" s="7">
        <v>2510.0106687499997</v>
      </c>
      <c r="E1379" s="7">
        <v>3012.0128024999995</v>
      </c>
      <c r="F1379" s="7">
        <v>5020.0213374999994</v>
      </c>
      <c r="G1379" s="7">
        <v>6024.0256049999989</v>
      </c>
      <c r="H1379" s="8"/>
    </row>
    <row r="1380" spans="1:8" x14ac:dyDescent="0.2">
      <c r="A1380" s="5" t="s">
        <v>1353</v>
      </c>
      <c r="B1380" s="5" t="s">
        <v>1417</v>
      </c>
      <c r="C1380" s="6">
        <v>0.60335000066666666</v>
      </c>
      <c r="D1380" s="7">
        <v>2262.5625024999999</v>
      </c>
      <c r="E1380" s="7">
        <v>2715.0750029999999</v>
      </c>
      <c r="F1380" s="7">
        <v>4525.1250049999999</v>
      </c>
      <c r="G1380" s="7">
        <v>5430.1500059999998</v>
      </c>
      <c r="H1380" s="8"/>
    </row>
    <row r="1381" spans="1:8" x14ac:dyDescent="0.2">
      <c r="A1381" s="5" t="s">
        <v>1353</v>
      </c>
      <c r="B1381" s="5" t="s">
        <v>1418</v>
      </c>
      <c r="C1381" s="6">
        <v>0.62765457619999998</v>
      </c>
      <c r="D1381" s="7">
        <v>2353.7046607500001</v>
      </c>
      <c r="E1381" s="7">
        <v>2824.4455928999996</v>
      </c>
      <c r="F1381" s="7">
        <v>4707.4093215000003</v>
      </c>
      <c r="G1381" s="7">
        <v>5648.8911857999992</v>
      </c>
      <c r="H1381" s="8"/>
    </row>
    <row r="1382" spans="1:8" x14ac:dyDescent="0.2">
      <c r="A1382" s="5" t="s">
        <v>1353</v>
      </c>
      <c r="B1382" s="5" t="s">
        <v>1419</v>
      </c>
      <c r="C1382" s="6">
        <v>0.56115208480000001</v>
      </c>
      <c r="D1382" s="7">
        <v>2104.320318</v>
      </c>
      <c r="E1382" s="7">
        <v>2525.1843816000001</v>
      </c>
      <c r="F1382" s="7">
        <v>4208.6406360000001</v>
      </c>
      <c r="G1382" s="7">
        <v>5050.3687632000001</v>
      </c>
      <c r="H1382" s="8"/>
    </row>
    <row r="1383" spans="1:8" x14ac:dyDescent="0.2">
      <c r="A1383" s="5" t="s">
        <v>1353</v>
      </c>
      <c r="B1383" s="5" t="s">
        <v>1420</v>
      </c>
      <c r="C1383" s="6">
        <v>0.5898370842666667</v>
      </c>
      <c r="D1383" s="7">
        <v>2211.8890660000002</v>
      </c>
      <c r="E1383" s="7">
        <v>2654.2668791999999</v>
      </c>
      <c r="F1383" s="7">
        <v>4423.7781320000004</v>
      </c>
      <c r="G1383" s="7">
        <v>5308.5337583999999</v>
      </c>
      <c r="H1383" s="8"/>
    </row>
    <row r="1384" spans="1:8" x14ac:dyDescent="0.2">
      <c r="A1384" s="5" t="s">
        <v>1353</v>
      </c>
      <c r="B1384" s="5" t="s">
        <v>1421</v>
      </c>
      <c r="C1384" s="6">
        <v>0.6349031821333333</v>
      </c>
      <c r="D1384" s="7">
        <v>2380.8869329999998</v>
      </c>
      <c r="E1384" s="7">
        <v>2857.0643196000001</v>
      </c>
      <c r="F1384" s="7">
        <v>4761.7738659999995</v>
      </c>
      <c r="G1384" s="7">
        <v>5714.1286392000002</v>
      </c>
      <c r="H1384" s="8"/>
    </row>
    <row r="1385" spans="1:8" x14ac:dyDescent="0.2">
      <c r="A1385" s="5" t="s">
        <v>1353</v>
      </c>
      <c r="B1385" s="5" t="s">
        <v>1422</v>
      </c>
      <c r="C1385" s="6">
        <v>0.67415119606666662</v>
      </c>
      <c r="D1385" s="7">
        <v>2528.06698525</v>
      </c>
      <c r="E1385" s="7">
        <v>3033.6803822999996</v>
      </c>
      <c r="F1385" s="7">
        <v>5056.1339705</v>
      </c>
      <c r="G1385" s="7">
        <v>6067.3607645999991</v>
      </c>
      <c r="H1385" s="8"/>
    </row>
  </sheetData>
  <printOptions horizontalCentered="1"/>
  <pageMargins left="0.39370078740157483" right="0.39370078740157483" top="0.98425196850393704" bottom="0.78740157480314965" header="0.59055118110236227" footer="0.51181102362204722"/>
  <pageSetup paperSize="9" scale="75" firstPageNumber="0" orientation="portrait" r:id="rId1"/>
  <headerFooter>
    <oddHeader>&amp;C&amp;"Euphemia,Normale"&amp;12FRINGE BENEFIT 2025
AUTOVEICOLI A GASOLIO FUORI PRODUZIONE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Gasolio OUT</vt:lpstr>
      <vt:lpstr>'Gasolio OUT'!Area_stampa</vt:lpstr>
      <vt:lpstr>'Gasolio OUT'!Titoli_stampa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Cilione Marco</dc:creator>
  <cp:lastModifiedBy>Cilione Marco</cp:lastModifiedBy>
  <dcterms:created xsi:type="dcterms:W3CDTF">2024-12-17T09:39:04Z</dcterms:created>
  <dcterms:modified xsi:type="dcterms:W3CDTF">2024-12-17T09:39:22Z</dcterms:modified>
</cp:coreProperties>
</file>