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5FC20F68-7173-4995-B109-8E267ABADE81}" xr6:coauthVersionLast="47" xr6:coauthVersionMax="47" xr10:uidLastSave="{00000000-0000-0000-0000-000000000000}"/>
  <bookViews>
    <workbookView xWindow="-120" yWindow="-120" windowWidth="29040" windowHeight="15840" xr2:uid="{E8A58696-30CD-4571-8ADE-548B05B4489B}"/>
  </bookViews>
  <sheets>
    <sheet name="Benzina OUT" sheetId="1" r:id="rId1"/>
  </sheets>
  <definedNames>
    <definedName name="_xlnm.Print_Area" localSheetId="0">'Benzina OUT'!$A$1:$G$1437</definedName>
    <definedName name="_xlnm.Print_Titles" localSheetId="0">'Benzina OUT'!$1:$1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</calcChain>
</file>

<file path=xl/sharedStrings.xml><?xml version="1.0" encoding="utf-8"?>
<sst xmlns="http://schemas.openxmlformats.org/spreadsheetml/2006/main" count="2879" uniqueCount="1487">
  <si>
    <t>MARCA</t>
  </si>
  <si>
    <t>MODELLO</t>
  </si>
  <si>
    <t>COSTO KM 15.000 KM</t>
  </si>
  <si>
    <t>FRINGE BENEFIT ANNUALE (25% CK)</t>
  </si>
  <si>
    <t>FRINGE BENEFIT ANNUALE (30% CK)</t>
  </si>
  <si>
    <t>FRINGE BENEFIT ANNUALE (50% CK)</t>
  </si>
  <si>
    <t>FRINGE BENEFIT ANNUALE (60% CK)</t>
  </si>
  <si>
    <t>ABARTH</t>
  </si>
  <si>
    <t>124 SPIDER 1.4 T MULTIAIR 170CV</t>
  </si>
  <si>
    <t>595 1.4 TURBO T-JET 145CV</t>
  </si>
  <si>
    <t>595 1.4 TURBO T-JET 180CV</t>
  </si>
  <si>
    <t>595C 1.4 TURBO T-JET 145CV</t>
  </si>
  <si>
    <t>595C 1.4 TURBO T-JET 180CV</t>
  </si>
  <si>
    <t>695 1.4 T-JET 165CV</t>
  </si>
  <si>
    <t>695 1.4 T-JET 180CV</t>
  </si>
  <si>
    <t>695 1.4 T-JET 190CV</t>
  </si>
  <si>
    <t>ALFA ROMEO</t>
  </si>
  <si>
    <t>4C 1750 COUPÉ</t>
  </si>
  <si>
    <t>4C 1750 SPIDER</t>
  </si>
  <si>
    <t>GIULIA 2.0 TURBO 200CV</t>
  </si>
  <si>
    <t>GIULIA 2.0 TURBO 250CV</t>
  </si>
  <si>
    <t>GIULIA 2.9 T V6 QUADRIFOGLIO 510CV</t>
  </si>
  <si>
    <t>GIULIETTA 1.2 T 120CV EURO6</t>
  </si>
  <si>
    <t>GIULIETTA 1.4 T 170CV EURO6</t>
  </si>
  <si>
    <t>GIULIETTA 1.4 T MULTIAIR 150CV</t>
  </si>
  <si>
    <t>GIULIETTA 1.4 TURBO 120CV</t>
  </si>
  <si>
    <t>GIULIETTA 1750 TURBO 240CV QUADRIFOGLIO VERDE</t>
  </si>
  <si>
    <t>MITO 0.9 T 105CV TWINAIR</t>
  </si>
  <si>
    <t>MITO 1.4 77CV EURO6</t>
  </si>
  <si>
    <t>MITO 1.4 T 170CV EURO6</t>
  </si>
  <si>
    <t>MITO 1.4 TURBO MULTIAIR 140CV</t>
  </si>
  <si>
    <t>STELVIO 2.0 T 200CV</t>
  </si>
  <si>
    <t>STELVIO 2.0 T 250CV Q4</t>
  </si>
  <si>
    <t>STELVIO 2.9 BI-TURBO 510CV</t>
  </si>
  <si>
    <t>AUDI</t>
  </si>
  <si>
    <t>A1 1.0 TFSI 82CV</t>
  </si>
  <si>
    <t>A1 1.0 TFSI 95CV</t>
  </si>
  <si>
    <t>A1 1.4 TFSI 125CV</t>
  </si>
  <si>
    <t>A1 1.4 TFSI 150CV</t>
  </si>
  <si>
    <t>A1 ALLSTREET 35 TFSI 1.5 150CV</t>
  </si>
  <si>
    <t>A1 CITYCARVER 25 TFSI 1.0 95CV</t>
  </si>
  <si>
    <t>A1 CITYCARVER 30 TFSI 1.0 116CV</t>
  </si>
  <si>
    <t>A1 CITYCARVER 30 TFSI S-TRONIC 1.0 116CV</t>
  </si>
  <si>
    <t>A1 CITYCARVER 35 TFSI 1.5 150CV</t>
  </si>
  <si>
    <t>A1 CITYCARVER 35 TFSI S-TRONIC 1.5 150CV</t>
  </si>
  <si>
    <t>A1 SPB 1.0 TFSI 82CV</t>
  </si>
  <si>
    <t>A1 SPB 1.0 TFSI 95CV</t>
  </si>
  <si>
    <t>A1 SPB 1.4 TFSI 125CV</t>
  </si>
  <si>
    <t>A1 SPB 1.4 TFSI 150CV</t>
  </si>
  <si>
    <t>A1 SPB 1.5 TFSI 150CV</t>
  </si>
  <si>
    <t>A1 SPB 25 TFSI S-TRONIC 1.0 95CV</t>
  </si>
  <si>
    <t>A1 SPB 30 TFSI 1.0 115CV</t>
  </si>
  <si>
    <t>A1 SPB 40 2.0 TFSI S-TRONIC 200CV</t>
  </si>
  <si>
    <t>A3 1.0 TFSI 116CV</t>
  </si>
  <si>
    <t>A3 1.4 TFSI 116CV CABRIO</t>
  </si>
  <si>
    <t>A3 1.5 TFSI 150CV</t>
  </si>
  <si>
    <t>A3 1.5 TFSI 150CV CABRIO</t>
  </si>
  <si>
    <t>A3 2.0 TFSI 190CV</t>
  </si>
  <si>
    <t>A3 2.0 TFSI QUATTRO S-TRONIC 190CV</t>
  </si>
  <si>
    <t>A3 2020 SEDAN 30 TFSI 1.0 110CV</t>
  </si>
  <si>
    <t>A3 2020 SEDAN 35 TFSI 1.5 150CV</t>
  </si>
  <si>
    <t>A3 2020 SEDAN 40 TFSI QUATTRO S TR 2.0 190CV</t>
  </si>
  <si>
    <t>A3 2020 SPB 35 TFSI 1.5 150CV</t>
  </si>
  <si>
    <t>A3 2020 SPB 40 TFSI QUATTRO S TR 2.0 190CV</t>
  </si>
  <si>
    <t>A3 CABRIO 1.4 TFSI 116CV MY2016</t>
  </si>
  <si>
    <t>A3 CABRIO 1.4 TFSI 150CV MY2016</t>
  </si>
  <si>
    <t>A3 CABRIO 1.4 TFSI 190CV MY2016</t>
  </si>
  <si>
    <t>A3 CABRIO 1.4 TFSI QUATTRO S-TRONIC 190CV MY2016</t>
  </si>
  <si>
    <t>A3 CABRIO 35 TFSI 1.5 150CV</t>
  </si>
  <si>
    <t>A3 CABRIO 40 TFSI 2.0 190CV QUATTRO</t>
  </si>
  <si>
    <t>A3 CABRIO 40 TFSI 2.0 190CV S-TRONIC</t>
  </si>
  <si>
    <t>A3 SEDAN 1.4 TFSI 150CV</t>
  </si>
  <si>
    <t>A3 SEDAN 2.0 TFSI 190CV SW</t>
  </si>
  <si>
    <t>A3 SEDAN 2.0 TFSI QUATTRO S-TRONIC 190CV SW</t>
  </si>
  <si>
    <t>A3 SEDAN 30 TFSI 1.0 116CV</t>
  </si>
  <si>
    <t>A3 SEDAN 35 TFSI 1.5 150CV</t>
  </si>
  <si>
    <t>A3 SEDAN 40 TFSI 2.0 190CV QUATTRO</t>
  </si>
  <si>
    <t>A3 SEDAN 40 TFSI 2.0 190CV S-TRONIC</t>
  </si>
  <si>
    <t>A3 SPB 1.0 TFSI 116CV MY2016</t>
  </si>
  <si>
    <t>A3 SPB 1.4 TFSI 150CV MY2016</t>
  </si>
  <si>
    <t>A3 SPB 2.0 TFSI 190CV</t>
  </si>
  <si>
    <t>A3 SPB 2.0 TFSI QUATTRO S-TRONIC 190CV</t>
  </si>
  <si>
    <t>A3 SPB 30 1.0 116CV</t>
  </si>
  <si>
    <t>A3 SPB 30 1.0 116CV S-TRONIC</t>
  </si>
  <si>
    <t>A3 SPB 35 1.5 150CV</t>
  </si>
  <si>
    <t>A3 SPB 35 1.5 150CV S-TRONIC</t>
  </si>
  <si>
    <t>A3 SPB 40 2.0 190CV QUATTRO S-TRONIC</t>
  </si>
  <si>
    <t>A3 SPB 40 2.0 190CV S-TRONIC</t>
  </si>
  <si>
    <t>A4 1.4 TFSI 190CV</t>
  </si>
  <si>
    <t>A4 1.4 TFSI S-TRONIC 150CV</t>
  </si>
  <si>
    <t>A4 1.4 TFSI S-TRONIC 190CV</t>
  </si>
  <si>
    <t>A4 2.0 TFSI S-TRONIC 190CV</t>
  </si>
  <si>
    <t>A4 2.0 TFSI S-TRONIC 252CV</t>
  </si>
  <si>
    <t>A4 2.0 TFSI S-TRONIC QUATTRO 252CV</t>
  </si>
  <si>
    <t>A4 ALLROAD 2.0 TFSI 252CV</t>
  </si>
  <si>
    <t>A4 AVANT 1.4 TFSI 150CV SW</t>
  </si>
  <si>
    <t>A4 AVANT 2.0 TFSI S-TRONIC 190CV SW</t>
  </si>
  <si>
    <t>A4 AVANT 2.0 TFSI S-TRONIC QUATTRO 252CV SW</t>
  </si>
  <si>
    <t>A5 1.8 TFSI 177CV CABRIO</t>
  </si>
  <si>
    <t>A5 2.0 TFSI 190CV CABRIO</t>
  </si>
  <si>
    <t>A5 2.0 TFSI 190CV COUPÉ</t>
  </si>
  <si>
    <t>A5 2.0 TFSI 230CV CABRIO</t>
  </si>
  <si>
    <t>A5 2.0 TFSI 230CV QUATTRO S-TR CABRIO</t>
  </si>
  <si>
    <t>A5 2.0 TFSI QUATTRO S-TRONIC 252CV COUPÉ</t>
  </si>
  <si>
    <t>A5 2.0 TFSI S-TR 190CV COUPÉ</t>
  </si>
  <si>
    <t>A5 SPB 2.0 TFSI 252CV</t>
  </si>
  <si>
    <t>A5 SPB 2.0 TFSI QUATTRO S-TR 252CV</t>
  </si>
  <si>
    <t>A6 2.0 TFSI S TRONIC 252CV MY2015</t>
  </si>
  <si>
    <t>A6 3.0 TFSI QUATTRO S TRONIC 333CV MY2015</t>
  </si>
  <si>
    <t>A6 ALLROAD 3.0 333CV</t>
  </si>
  <si>
    <t>A6 AVANT 2.0 TFSI S TRONIC 252CV MY2015</t>
  </si>
  <si>
    <t>A6 AVANT 3.0 TFSI QUATTRO S TRONIC 333CV MY2015</t>
  </si>
  <si>
    <t>A7 SPB 3.0 TFSI QUATTRO S-TRONIC 333CV</t>
  </si>
  <si>
    <t>A8 55 TFSI 3.0 QUATTRO TIPTR 340CV</t>
  </si>
  <si>
    <t>Q2 1.0 TFSI S-TRONIC 116CV</t>
  </si>
  <si>
    <t>Q2 1.4 TFSI 150CV</t>
  </si>
  <si>
    <t>Q2 1.4 TFSI S-TRONIC 150CV</t>
  </si>
  <si>
    <t>Q2 2.0 TFSI QUATTRO S TRONIC 190CV</t>
  </si>
  <si>
    <t>Q2 30 1.0 TFSI 116CV</t>
  </si>
  <si>
    <t>Q3 1.4 TFSI 150CV</t>
  </si>
  <si>
    <t>Q3 2.0 TFSI 180CV QUATTRO S TRONIC</t>
  </si>
  <si>
    <t>Q3 2.0 TFSI 220CV QUATTRO S TRONIC SPORT</t>
  </si>
  <si>
    <t>Q3 35 1.5 TFSI 150CV</t>
  </si>
  <si>
    <t>Q3 35 1.5 TFSI S-TRONIC 150CV</t>
  </si>
  <si>
    <t>Q3 45 2.0 TFSI QUATTRO S-TRONIC 230CV</t>
  </si>
  <si>
    <t>Q5 2.0 TFSI QUATTRO S-TRONIC 252CV</t>
  </si>
  <si>
    <t>Q7 3.0 TFSI QUATTRO TIPTRONIC 333CV</t>
  </si>
  <si>
    <t>R8 SPYDER 5.2 FSI QUATTRO S-TRONIC 540CV</t>
  </si>
  <si>
    <t>RS3 SEDAN 2.5 400CV</t>
  </si>
  <si>
    <t>RS3 SPB 2.5 400CV</t>
  </si>
  <si>
    <t>RS7 SPB 4.0 V8 QUATTRO TIPTRONIC 560CV</t>
  </si>
  <si>
    <t>S1 2.0 TFSI 231CV</t>
  </si>
  <si>
    <t>S1 SPB 2.0 TFSI 231CV</t>
  </si>
  <si>
    <t>S3 2.0 SPB TFSI QUATTRO 310CV</t>
  </si>
  <si>
    <t>S3 2.0 TFSI QUATTRO 300CV</t>
  </si>
  <si>
    <t>S3 CABRIO 2.0 TFSI QUATTRO S-TR 300CV</t>
  </si>
  <si>
    <t>S3 SEDAN 2.0 TFSI QUATTRO S-TR 300CV</t>
  </si>
  <si>
    <t>S3 SEDAN 2020 2.0 TFSI 310CV</t>
  </si>
  <si>
    <t>S3 SPB 2.0 TFSI QUATTRO S-TR 300CV</t>
  </si>
  <si>
    <t>S3 SPB 2020 2.0 TFSI 310CV</t>
  </si>
  <si>
    <t>S4 AVANT 3.0 TFSI 353CV</t>
  </si>
  <si>
    <t>S5 SPB 3.0 350CV</t>
  </si>
  <si>
    <t>S7 SPB 4.0 V8 QUATTRO S-TRONIC 450CV</t>
  </si>
  <si>
    <t>SQ2 2.0 TFSI 300CV QUATTRO S-TRONIC</t>
  </si>
  <si>
    <t>SQ5 3.0 TFSI 353CV QUATTRO TIPTRONIC</t>
  </si>
  <si>
    <t>TT 1.8 TFSI 180CV COUPÉ</t>
  </si>
  <si>
    <t>TT 1.8 TFSI 180CV ROADSTER</t>
  </si>
  <si>
    <t>TT 2.0 TFSI 230CV COUPÉ MY2014</t>
  </si>
  <si>
    <t>TT 2.0 TFSI 230CV ROADSTER MY2014</t>
  </si>
  <si>
    <t>TT 2.0 TFSI 230CV QUATTRO S-TRONIC COUPÉ MY2014</t>
  </si>
  <si>
    <t>TT 2.0 TFSI 230CV QUATTRO S-TRONIC ROADSTER MY2014</t>
  </si>
  <si>
    <t>TT 2.0 TFSI 310CV QUATTRO S-TRONIC COUPÉ MY2014</t>
  </si>
  <si>
    <t>TT 40 TFSI 2.0 S-TRONIC 197CV COUPÉ</t>
  </si>
  <si>
    <t>TT 45 TFSI 2.0 245CV COUPÉ</t>
  </si>
  <si>
    <t>TT 45 TFSI 2.0 QUATTRO S-TRONIC 245CV COUPÉ</t>
  </si>
  <si>
    <t>TT 45 TFSI 2.0 S-TRONIC 245CV COUPÉ</t>
  </si>
  <si>
    <t>TT ROADSTER 2.0 TFSI QUATTRO S-TRONIC 320CV CABRIO</t>
  </si>
  <si>
    <t>TT ROADSTER 40 TFSI 2.0 S-TRONIC 197CV</t>
  </si>
  <si>
    <t>TT ROADSTER 45 TFSI 2.0 245CV</t>
  </si>
  <si>
    <t>TT ROADSTER 45 TFSI 2.0 QUATTRO S-TRONIC 245CV</t>
  </si>
  <si>
    <t>TT ROADSTER 45 TFSI 2.0 S-TRONIC 245CV</t>
  </si>
  <si>
    <t>BMW</t>
  </si>
  <si>
    <t>116I 1.5 109CV</t>
  </si>
  <si>
    <t>116I 1.5 109CV 3 PORTE</t>
  </si>
  <si>
    <t>116I 2020 1.5 109CV</t>
  </si>
  <si>
    <t>118I 1.5 136CV</t>
  </si>
  <si>
    <t>118I 1.5 140CV</t>
  </si>
  <si>
    <t>118I 2020 1.5 136CV</t>
  </si>
  <si>
    <t>120I 2.0 184CV</t>
  </si>
  <si>
    <t>120I 2.0 184CV 3 PORTE</t>
  </si>
  <si>
    <t>120I 2020 2.0 178CV</t>
  </si>
  <si>
    <t>125I 2.0 224CV MSPORT 3 PORTE</t>
  </si>
  <si>
    <t>125I 2.0 M SPORT 224CV</t>
  </si>
  <si>
    <t>128TI MSPORT 2.0 265CV</t>
  </si>
  <si>
    <t>216I 1.5 102CV ACTIVE TOURER</t>
  </si>
  <si>
    <t>216I 1.5 109CV ACTIVE TOURER</t>
  </si>
  <si>
    <t>216I 1.5 109CV GRAN TOURER</t>
  </si>
  <si>
    <t>218I 1.5 136CV ACTIVE TOURER</t>
  </si>
  <si>
    <t>218I 1.5 136CV CABRIO</t>
  </si>
  <si>
    <t>218I 1.5 136CV COUPÉ</t>
  </si>
  <si>
    <t>218I 1.5 136CV COUPÉ EURO6</t>
  </si>
  <si>
    <t>218I 1.5 136CV GRAN TOURER</t>
  </si>
  <si>
    <t>218I 1.5 140CV ACTIVE TOURER</t>
  </si>
  <si>
    <t>218I 1.5 140CV GRAN COUPÉ</t>
  </si>
  <si>
    <t>218I 1.5 140CV GRAN TOURER</t>
  </si>
  <si>
    <t>220I 2.0 178CV ACTIVE TOURER</t>
  </si>
  <si>
    <t>220I 2.0 184CV CABRIO</t>
  </si>
  <si>
    <t>220I 2.0 184CV COUPÉ EURO6</t>
  </si>
  <si>
    <t>220I 2.0 190CV ACTIVE TOURER</t>
  </si>
  <si>
    <t>220I 2.0 190CV GRAN TOURER</t>
  </si>
  <si>
    <t>220I 2.0 192CV ACTIVE TOURER</t>
  </si>
  <si>
    <t>220I 2.0 192CV GRAN TOURER</t>
  </si>
  <si>
    <t>225I 2.0 231CV ACTIVE TOURER</t>
  </si>
  <si>
    <t>225I XDRIVE 2.0 231CV ACTIVE TOURER</t>
  </si>
  <si>
    <t>228I 2.0 245CV CABRIO</t>
  </si>
  <si>
    <t>228I 2.0 245CV COUPÉ EURO6</t>
  </si>
  <si>
    <t>230I 2.0 252CV MSPORT CABRIO</t>
  </si>
  <si>
    <t>235I 3.0 326CV COUPÉ M EURO6</t>
  </si>
  <si>
    <t>235XI 3.0 326CV COUPÉ EURO6</t>
  </si>
  <si>
    <t>318I 1.5 136CV</t>
  </si>
  <si>
    <t>318I 2.0 156CV</t>
  </si>
  <si>
    <t>318I 2.0 TOURING 156CV</t>
  </si>
  <si>
    <t>318I TOURING 1.5 136CV</t>
  </si>
  <si>
    <t>320I 2.0 184CV BERLINA 2019</t>
  </si>
  <si>
    <t>320I TOURING 2.0 184CV</t>
  </si>
  <si>
    <t>320I XDRIVE 2.0 184CV BERLINA 2019</t>
  </si>
  <si>
    <t>320IA 2.0 184CV GRAN TURISMO</t>
  </si>
  <si>
    <t>320IA XDRIVE 2.0 184CV GRAN TURISMO</t>
  </si>
  <si>
    <t>330I 2.0 258CV</t>
  </si>
  <si>
    <t>330I 2.0 245CV MY2023</t>
  </si>
  <si>
    <t>330I TOURING 2.0 258CV</t>
  </si>
  <si>
    <t>330I XDRIVE 2.0 258CV 2019</t>
  </si>
  <si>
    <t>330I XDRIVE TOURING 2.0 258CV</t>
  </si>
  <si>
    <t>335I 3.0 306CV GRAN TURISMO</t>
  </si>
  <si>
    <t>340I 3.0 326CV</t>
  </si>
  <si>
    <t>340I XDRIVE 3.0 326CV</t>
  </si>
  <si>
    <t>340IA 3.0 326CV GRAN TURISMO</t>
  </si>
  <si>
    <t>340IA 3.0 XDRIVE 326CV GRAN TURISMO</t>
  </si>
  <si>
    <t>340IA TOURING 3.0 326CV</t>
  </si>
  <si>
    <t>340IA XDRIVE TOURING 3.0 326CV</t>
  </si>
  <si>
    <t>420I 2021 2.0 184CV GRAN COUPÉ</t>
  </si>
  <si>
    <t>420I CABRIO 2.0 184CV</t>
  </si>
  <si>
    <t>420I GRAN COUPÉ 2.0 184CV</t>
  </si>
  <si>
    <t>430I 2.0 252CV CABRIO</t>
  </si>
  <si>
    <t>430I 2.0 252CV COUPÉ</t>
  </si>
  <si>
    <t>430I 2.0 252CV GRAN COUPÉ</t>
  </si>
  <si>
    <t>430I CABRIO 2.0 252CV</t>
  </si>
  <si>
    <t>430I CABRIO 2021 2.0 258CV</t>
  </si>
  <si>
    <t>430I COUPÉ 2.0 258CV</t>
  </si>
  <si>
    <t>430I GRAN COUPÉ 2.0 252CV</t>
  </si>
  <si>
    <t>440I XDRIVE 3.0 326CV CABRIO</t>
  </si>
  <si>
    <t>440I XDRIVE 3.0 326CV COUPÉ</t>
  </si>
  <si>
    <t>440I XDRIVE 3.0 326CV GRAN COUPÉ</t>
  </si>
  <si>
    <t>440I XDRIVE COUPÉ 3.0 326CV</t>
  </si>
  <si>
    <t>440I XDRIVE GRAN COUPÉ 3.0 326CV</t>
  </si>
  <si>
    <t>520I 2.0 184CV BERLINA</t>
  </si>
  <si>
    <t>520I TOURING 2.0 184CV SW</t>
  </si>
  <si>
    <t>530I 2.0 XDRIVE 252CV BERLINA</t>
  </si>
  <si>
    <t>530I TOURING XDRIVE 2.0 252CV SW</t>
  </si>
  <si>
    <t>535I TOURING XDRIVE 3.0 306CV SW</t>
  </si>
  <si>
    <t>535I XDRIVE GRAN TURISMO 3.0 306CV</t>
  </si>
  <si>
    <t>540I 3.0 XDRIVE 340CV BERLINA</t>
  </si>
  <si>
    <t>630I GT 2.0 258CV</t>
  </si>
  <si>
    <t>640I 3.0 L6 320CV CABRIO</t>
  </si>
  <si>
    <t>640I 3.0 L6 320CV COUPÉ</t>
  </si>
  <si>
    <t>640I GT XDRIVE 3.0 340CV</t>
  </si>
  <si>
    <t>640I XDRIVE 3.0 L6 320CV CABRIO</t>
  </si>
  <si>
    <t>640I XDRIVE 3.0 L6 320CV COUPÉ</t>
  </si>
  <si>
    <t>750I  4.4 450CV</t>
  </si>
  <si>
    <t>750I XDRIVE 4.4 450CV</t>
  </si>
  <si>
    <t>840I 3.0 340CV CABRIO</t>
  </si>
  <si>
    <t>840I 3.0 340CV COUPÉ</t>
  </si>
  <si>
    <t>840I XDRIVE 3.0 340CV CABRIO</t>
  </si>
  <si>
    <t>840I XDRIVE 3.0 340CV COUPÉ</t>
  </si>
  <si>
    <t>M135 I 2.0 XDRIVE 306CV</t>
  </si>
  <si>
    <t>M140I 3.0 340CV</t>
  </si>
  <si>
    <t>M140I 3.0 XDRIVE 340CV</t>
  </si>
  <si>
    <t>M2 3.0 370CV COUPÉ</t>
  </si>
  <si>
    <t>M2 3.0 COMPETITION 410CV COUPÉ</t>
  </si>
  <si>
    <t>M235I 3.0 326CV CABRIO</t>
  </si>
  <si>
    <t>M235I XDRIVE 2.0 306CV GRAN COUPÉ</t>
  </si>
  <si>
    <t>M235I XDRIVE 3.0 326CV CABRIO</t>
  </si>
  <si>
    <t>M235I XDRIVE 3.0 326CV COUPÉ</t>
  </si>
  <si>
    <t>M240I 3.0 340CV CABRIO</t>
  </si>
  <si>
    <t>M240I 3.0 340CV COUPÉ</t>
  </si>
  <si>
    <t>M240I 3.0 340CV XDRIVE CABRIO</t>
  </si>
  <si>
    <t>M240I 3.0 340CV XDRIVE COUPÉ</t>
  </si>
  <si>
    <t>M340I XDRIVE TOURING 3.0 374CV</t>
  </si>
  <si>
    <t>M4 3.0 431CV COUPÉ</t>
  </si>
  <si>
    <t>M4 3.0 500CV GTS COUPÉ</t>
  </si>
  <si>
    <t>M4 CABRIO 3.0 430CV</t>
  </si>
  <si>
    <t>M4 COUPÉ 3.0 430CV</t>
  </si>
  <si>
    <t>M850I 4.4 XDRIVE 530CV</t>
  </si>
  <si>
    <t>X1 SDRIVE 18I 1.5 136CV</t>
  </si>
  <si>
    <t>X1 SDRIVE 18I 1.5 140CV</t>
  </si>
  <si>
    <t>X1 SDRIVE 20I 2.0 178CV</t>
  </si>
  <si>
    <t>X1 SDRIVE 20I 2.0 192CV</t>
  </si>
  <si>
    <t>X2 SDRIVE 18I 1.5 136CV</t>
  </si>
  <si>
    <t>X2 SDRIVE 18I 1.5 140CV</t>
  </si>
  <si>
    <t>X2 SDRIVE 20I 2.0 178CV</t>
  </si>
  <si>
    <t>X2 SDRIVE 20I 2.0 192CV</t>
  </si>
  <si>
    <t>X2 XDRIVE M35I 2.0 306CV</t>
  </si>
  <si>
    <t>X3 M 3.0 480CV</t>
  </si>
  <si>
    <t>X3 XDRIVE 20I 2.0 184CV</t>
  </si>
  <si>
    <t>X3 XDRIVE 30I 2.0 252CV</t>
  </si>
  <si>
    <t>X3 XDRIVE M40I 3.0 360CV</t>
  </si>
  <si>
    <t>X4 XDRIVE 20I 2.0 184CV MY2018</t>
  </si>
  <si>
    <t>X4 XDRIVE 30I 2.0 252CV</t>
  </si>
  <si>
    <t>X4 XDRIVE M40I 3.0 353CV</t>
  </si>
  <si>
    <t>X4 XDRIVE M40IA 3.0 360CV</t>
  </si>
  <si>
    <t>X5 M 4.4 575CV</t>
  </si>
  <si>
    <t>X5 M50I 4.4 530CV</t>
  </si>
  <si>
    <t>X5 XDRIVE 35I 3.0 306CV</t>
  </si>
  <si>
    <t>X5 XDRIVE 40I 3.0 340CV</t>
  </si>
  <si>
    <t>X5 XDRIVE 50I 4.4 450CV</t>
  </si>
  <si>
    <t>X6 M 4.4 575CV EURO6</t>
  </si>
  <si>
    <t>X6 M50I 4.4 530CV</t>
  </si>
  <si>
    <t>X6 XDRIVE 35I 3.0 306CV EURO6</t>
  </si>
  <si>
    <t>X6 XDRIVE 40I 3.0 340CV</t>
  </si>
  <si>
    <t>X6 XDRIVE 50I 4.4 450CV</t>
  </si>
  <si>
    <t>X7 XDRIVE 40I 340CV</t>
  </si>
  <si>
    <t>X7 XDRIVE M50I 4.4 530CV</t>
  </si>
  <si>
    <t>Z4 M40I 3.0 340CV</t>
  </si>
  <si>
    <t>Z4 SDRIVE 2.0 197CV</t>
  </si>
  <si>
    <t>Z4 SDRIVE 2.0 258CV</t>
  </si>
  <si>
    <t>CIRELLI MOTOR COMPANY</t>
  </si>
  <si>
    <t>CIRELLI 5 1.5T 197CV</t>
  </si>
  <si>
    <t>CIRELLI 7 1.5T 197CV</t>
  </si>
  <si>
    <t>CITROEN</t>
  </si>
  <si>
    <t>BERLINGO MULTISPACE 1.6 95CV</t>
  </si>
  <si>
    <t>C1 1.0 VTI 72CV</t>
  </si>
  <si>
    <t>C1 1.0 VTI 68CV MY2014</t>
  </si>
  <si>
    <t>C1 1.2 VTI 82CV MY2014</t>
  </si>
  <si>
    <t>C1 AIRSCAPE 1.0 VTI 72CV</t>
  </si>
  <si>
    <t>C1 AIRSCAPE 1.0 VTI 68CV MY2014</t>
  </si>
  <si>
    <t>C1 AIRSCAPE 1.2 VTI 82CV MY2014</t>
  </si>
  <si>
    <t>C3 AIRCROSS 1.2 PURETECH 110CV</t>
  </si>
  <si>
    <t>C3 AIRCROSS 1.2 PURETECH 82CV</t>
  </si>
  <si>
    <t>C3 AIRCROSS 1.2 PURETECH S&amp;S 130CV</t>
  </si>
  <si>
    <t>C3 III 1.2 110CV</t>
  </si>
  <si>
    <t>C3 III 1.2 68CV</t>
  </si>
  <si>
    <t>C3 III 1.2 82CV</t>
  </si>
  <si>
    <t>C3 PICASSO 1.2 110CV</t>
  </si>
  <si>
    <t>C3 PICASSO 1.4 VTI 95CV</t>
  </si>
  <si>
    <t>C4 1.2 110CV</t>
  </si>
  <si>
    <t>C4 CACTUS 1.2 VTI 75CV</t>
  </si>
  <si>
    <t>C4 CACTUS 1.2 VTI 82CV</t>
  </si>
  <si>
    <t>C4 CACTUS PURETECH 1.2 110CV</t>
  </si>
  <si>
    <t>C4 CACTUS PURETECH 1.2 S&amp;S 130CV</t>
  </si>
  <si>
    <t>C4 GRAN PICASSO 1.2 130CV</t>
  </si>
  <si>
    <t>C4 GRAN PICASSO 1.6 THP 165CV</t>
  </si>
  <si>
    <t>C4 PICASSO 1.2 130CV</t>
  </si>
  <si>
    <t>C4 PICASSO 1.6 THP 165CV</t>
  </si>
  <si>
    <t>C4 SPACETOURER 1.2 130CV</t>
  </si>
  <si>
    <t>C4 SPACETOURER 1.6 180CV</t>
  </si>
  <si>
    <t>C4 SPACETOURER 1.6 THP 165CV</t>
  </si>
  <si>
    <t>C4 SPACETOURER PURETECH 1.2 130CV</t>
  </si>
  <si>
    <t>C5 AIRCROSS 1.6 PURETECH 180CV</t>
  </si>
  <si>
    <t>C5 X 1.2 PURETECH 130CV</t>
  </si>
  <si>
    <t>C5 X 1.6 PURETECH 180CV</t>
  </si>
  <si>
    <t>C-ELYSEE 1.2 82CV</t>
  </si>
  <si>
    <t>GRAND C4 SPACETOURER 1.2 130CV</t>
  </si>
  <si>
    <t>GRAND C4 SPACETOURER 1.6 165CV</t>
  </si>
  <si>
    <t>GRAND C4 SPACETOURER PURETECH 1.2 130CV</t>
  </si>
  <si>
    <t>CUPRA</t>
  </si>
  <si>
    <t>FORMENTOR 2020 2.0 TSI 245CV</t>
  </si>
  <si>
    <t>FORMENTOR 2020 2.0 TSI 4DRIVE 310CV</t>
  </si>
  <si>
    <t>FORMENTOR 2020 2.0 TSI - 4DRIVE 190CV</t>
  </si>
  <si>
    <t>FORMENTOR 2020 2.5 TSI 4DRIVE 390CV</t>
  </si>
  <si>
    <t>LEON 1.5 TSI 150CV</t>
  </si>
  <si>
    <t>LEON 2.0 TSI 190CV</t>
  </si>
  <si>
    <t>LEON 2.0 TSI 245CV</t>
  </si>
  <si>
    <t>LEON 2.0 TSI 300CV</t>
  </si>
  <si>
    <t>LEON SPORTSTOURER 1.5 TSI 150CV</t>
  </si>
  <si>
    <t>LEON SPORTSTOURER 2.0 TSI 190CV</t>
  </si>
  <si>
    <t>LEON SPORTSTOURER 2.0 TSI 245CV</t>
  </si>
  <si>
    <t>LEON SPORTSTOURER 2.0 TSI 310CV</t>
  </si>
  <si>
    <t>DACIA</t>
  </si>
  <si>
    <t>DUSTER 1.0 TCE 100CV 4X2</t>
  </si>
  <si>
    <t>DUSTER 1.0 TCE 90CV 4X2</t>
  </si>
  <si>
    <t>DUSTER 1.2 TCE 125CV 4X2</t>
  </si>
  <si>
    <t>DUSTER 1.2 TCE S&amp;S 125CV 4X4</t>
  </si>
  <si>
    <t>DUSTER 1.3 TCE 130CV 4X2</t>
  </si>
  <si>
    <t>DUSTER 1.3 TCE 130CV 4X4</t>
  </si>
  <si>
    <t>DUSTER 1.3 TCE 150CV</t>
  </si>
  <si>
    <t>DUSTER 1.3 TCE 150CV 4X2</t>
  </si>
  <si>
    <t>DUSTER 1.3 TCE 150CV 4X4</t>
  </si>
  <si>
    <t>DUSTER 1.6 115CV 4X2</t>
  </si>
  <si>
    <t>DUSTER 1.6 115CV 4X4</t>
  </si>
  <si>
    <t>DUSTER 1.6 115CV S&amp;S 4X2 MY2018</t>
  </si>
  <si>
    <t>DUSTER 1.6 115CV S&amp;S 4X4 MY2018</t>
  </si>
  <si>
    <t>LODGY 1.2 TCE 115CV</t>
  </si>
  <si>
    <t>LODGY 1.6 100CV 5 POSTI</t>
  </si>
  <si>
    <t>LODGY 1.6 100CV 7 POSTI</t>
  </si>
  <si>
    <t>LODGY STEPWAY 1.2 TCE 115CV</t>
  </si>
  <si>
    <t>LOGAN MCV 0.9  TCE 90CV S&amp;S</t>
  </si>
  <si>
    <t>LOGAN MCV 0.9 TCE 90CV</t>
  </si>
  <si>
    <t>LOGAN MCV 0.9 TCE STEPWAY 90CV</t>
  </si>
  <si>
    <t>LOGAN MCV 1.0 SCE 75CV</t>
  </si>
  <si>
    <t>SANDERO 0.9 TCE 90CV S&amp;S</t>
  </si>
  <si>
    <t>SANDERO 1.0 SCE 75CV</t>
  </si>
  <si>
    <t>SANDERO STEPWAY 0.9 TCE 90CV</t>
  </si>
  <si>
    <t>SANDERO STEPWAY 1.0 SCE 75CV</t>
  </si>
  <si>
    <t>DFSK</t>
  </si>
  <si>
    <t>GLORY 500 1.5 116CV</t>
  </si>
  <si>
    <t>DR AUTOMOBILES</t>
  </si>
  <si>
    <t>CITY CROSS 1.3 83CV</t>
  </si>
  <si>
    <t>DR 7 1.5 T 160CV</t>
  </si>
  <si>
    <t>DR EVO 1.6 126CV</t>
  </si>
  <si>
    <t>DR F35 1.5 156CV</t>
  </si>
  <si>
    <t>DR0 1.0 70CV</t>
  </si>
  <si>
    <t>DR3 S1 1.5 106CV</t>
  </si>
  <si>
    <t>DR3 S2 1.5 115CV</t>
  </si>
  <si>
    <t>DR4 1.6 115CV</t>
  </si>
  <si>
    <t>DR4 2022 1.5 116CV</t>
  </si>
  <si>
    <t>DR4 2022 1.5 TURBO DCT 154CV</t>
  </si>
  <si>
    <t>DR5 1.6 126CV</t>
  </si>
  <si>
    <t>DR5 2.0 139CV 4WD</t>
  </si>
  <si>
    <t>DR6 1.5 TURBO 150CV</t>
  </si>
  <si>
    <t>DS</t>
  </si>
  <si>
    <t>DS3 1.2 82CV</t>
  </si>
  <si>
    <t>DS3 1.2 CROSSBACK PURETECH 100CV</t>
  </si>
  <si>
    <t>DS3 1.2 CROSSBACK PURETECH 130CV AUT</t>
  </si>
  <si>
    <t>DS3 1.2 CROSSBACK PURETECH 155CV AUT</t>
  </si>
  <si>
    <t>DS3 1.2 PURETECH 130CV</t>
  </si>
  <si>
    <t>DS3 1.2 PURETECH 110CV MY2017</t>
  </si>
  <si>
    <t>DS3 1.2 PURETECH 110CV CABRIO MY2017</t>
  </si>
  <si>
    <t>DS3 1.2 PURETECH 130CV CABRIO</t>
  </si>
  <si>
    <t>DS3 1.6 PERFORMANCE 208CV</t>
  </si>
  <si>
    <t>DS3 1.6 PERFORMANCE 208CV CABRIO</t>
  </si>
  <si>
    <t>DS3 1.6 THP 165CV</t>
  </si>
  <si>
    <t>DS3 1.6 THP 165CV CABRIO</t>
  </si>
  <si>
    <t>DS4 1.2 PURETECH 131CV MY2017</t>
  </si>
  <si>
    <t>DS4 1.6 THP 165CV</t>
  </si>
  <si>
    <t>DS4 2021 1.2 130CV</t>
  </si>
  <si>
    <t>DS4 2021 1.6 180CV</t>
  </si>
  <si>
    <t>DS5 1.6 THP 165CV</t>
  </si>
  <si>
    <t>DS5 1.6 THP 210CV</t>
  </si>
  <si>
    <t>DS7 1.2 CROSSBACK 130CV AUT</t>
  </si>
  <si>
    <t>DS7 1.2 CROSSBACK PURETECH 130CV</t>
  </si>
  <si>
    <t>DS7 1.6 CROSSBACK PURETECH 180CV</t>
  </si>
  <si>
    <t>DS7 1.6 CROSSBACK PURETECH 225CV</t>
  </si>
  <si>
    <t>FERRARI</t>
  </si>
  <si>
    <t>488 GTB 670CV</t>
  </si>
  <si>
    <t>F12 BERLINETTA 6.3 740CV</t>
  </si>
  <si>
    <t>GTC4 LUSSO 6.3 689CV</t>
  </si>
  <si>
    <t>FIAT</t>
  </si>
  <si>
    <t>124 SPIDER 1.4 MULTIAIR 140CV</t>
  </si>
  <si>
    <t>500 0.9 TWINAIR 85CV</t>
  </si>
  <si>
    <t>500 0.9 TWINAIR TURBO 105CV</t>
  </si>
  <si>
    <t>500 1.2 69CV</t>
  </si>
  <si>
    <t>500 1.2 DUALOGIC 69CV</t>
  </si>
  <si>
    <t>500C 0.9 TWINAIR 85CV</t>
  </si>
  <si>
    <t>500C 0.9 TWINAIR TURBO 105CV</t>
  </si>
  <si>
    <t>500C 1.2 69CV</t>
  </si>
  <si>
    <t>500C 1.2 DUALOGIC 69CV CABRIO</t>
  </si>
  <si>
    <t>500L 1.4 95CV</t>
  </si>
  <si>
    <t>500L 1.4 S&amp;S 95CV</t>
  </si>
  <si>
    <t>500L WAGON 09 TWINAIR 105CV</t>
  </si>
  <si>
    <t>500X 1.0 T3 120CV</t>
  </si>
  <si>
    <t>500X 1.3 T4 150CV</t>
  </si>
  <si>
    <t>500X 1.4 MULTIAIR 140CV</t>
  </si>
  <si>
    <t>500X 1.4 MULTIAIR 170CV 4X4</t>
  </si>
  <si>
    <t>500X 1.6 E-TORQ 110CV</t>
  </si>
  <si>
    <t>PANDA 0.9 TWINAIR T 85CV</t>
  </si>
  <si>
    <t>PANDA 0.9 TWINAIR T S&amp;S 85CV 4X4</t>
  </si>
  <si>
    <t>PANDA 1.2 69CV</t>
  </si>
  <si>
    <t>PANDA 2021 0.9 85CV 4X4</t>
  </si>
  <si>
    <t>PANDA CROSS 0.9 TWINAIR 90CV 4X4</t>
  </si>
  <si>
    <t>PANDA CROSS 2021 0.9 85CV 4X4</t>
  </si>
  <si>
    <t>PUNTO 1.2 8V 69CV</t>
  </si>
  <si>
    <t>TIPO 1.0 100CV 5 PORTE</t>
  </si>
  <si>
    <t>TIPO 1.4 120CV SW MY2016</t>
  </si>
  <si>
    <t>TIPO 1.4 5PORTE 120CV</t>
  </si>
  <si>
    <t>TIPO 1.4 5PORTE 95CV MY2016</t>
  </si>
  <si>
    <t>TIPO 1.4 95CV MY2016</t>
  </si>
  <si>
    <t>TIPO 1.4 95CV SW MY2016</t>
  </si>
  <si>
    <t>TIPO STATION 1.0 100CV SW</t>
  </si>
  <si>
    <t>FORD</t>
  </si>
  <si>
    <t>B-MAX 1.0 ECOBOOST 100CV</t>
  </si>
  <si>
    <t>B-MAX 1.0 ECOBOOST 125CV</t>
  </si>
  <si>
    <t>B-MAX 1.4 90CV PLUS</t>
  </si>
  <si>
    <t>B-MAX 1.6 105CV POWERSHIFT</t>
  </si>
  <si>
    <t>C MAX 1.5 ECOBOOST 150CV</t>
  </si>
  <si>
    <t>C-MAX PLUS 1.0 ECOBOOST 100CV</t>
  </si>
  <si>
    <t>C-MAX PLUS 1.0 ECOBOOST 125CV</t>
  </si>
  <si>
    <t>ECOSPORT 1.0 ECOBOOST 125CV</t>
  </si>
  <si>
    <t>ECOSPORT 1.0 ECOBOOST 140CV</t>
  </si>
  <si>
    <t>ECOSPORT 1.0 ECOBOOST S&amp;S 100CV</t>
  </si>
  <si>
    <t>ECOSPORT 1.0 ECOBOOST S&amp;S 125CV</t>
  </si>
  <si>
    <t>ECOSPORT 1.0 ECOBOOST S&amp;S 140CV</t>
  </si>
  <si>
    <t>ECOSPORT 1.5 110CV</t>
  </si>
  <si>
    <t>EDGE 2.0 ECOBLUE 150CV</t>
  </si>
  <si>
    <t>FIESTA 1.0 125CV ECOBOOST</t>
  </si>
  <si>
    <t>FIESTA 1.0 ECOBOOST 86CV</t>
  </si>
  <si>
    <t>FIESTA 1.0 ECOBOOST 95CV</t>
  </si>
  <si>
    <t>FIESTA 1.0 ECOBOOST 125CV MY2017</t>
  </si>
  <si>
    <t>FIESTA 1.0 ECOBOOST 140CV MY2017</t>
  </si>
  <si>
    <t>FIESTA 1.0 PLUS 100CV MY2017</t>
  </si>
  <si>
    <t>FIESTA 1.1 75CV</t>
  </si>
  <si>
    <t>FIESTA 1.1 PLUS 70CV MY2017</t>
  </si>
  <si>
    <t>FIESTA 1.1 PLUS 85CV MY2017</t>
  </si>
  <si>
    <t>FIESTA 1.5 ST 200CV</t>
  </si>
  <si>
    <t>FIESTA 1.6 182CV ST</t>
  </si>
  <si>
    <t>FIESTA ST 1.6 200CV</t>
  </si>
  <si>
    <t>FOCUS 1.0 ECOBOOST 100CV</t>
  </si>
  <si>
    <t>FOCUS 1.0 ECOBOOST 100CV SW</t>
  </si>
  <si>
    <t>FOCUS 1.0 ECOBOOST 125CV</t>
  </si>
  <si>
    <t>FOCUS 1.0 ECOBOOST 125CV SW</t>
  </si>
  <si>
    <t>FOCUS 1.5 150CV ECOBOOST</t>
  </si>
  <si>
    <t>FOCUS 1.5 150CV STATION SW</t>
  </si>
  <si>
    <t>FOCUS IV 1.0 ECOBOOST 100CV</t>
  </si>
  <si>
    <t>FOCUS IV 1.0 ECOBOOST 125CV</t>
  </si>
  <si>
    <t>FOCUS IV 1.5 ECOBOOST 150CV</t>
  </si>
  <si>
    <t>FOCUS IV 2.3 ECOBOOST 280CV</t>
  </si>
  <si>
    <t>FOCUS IV STATION 1.0 ECOBOOST 100CV SW</t>
  </si>
  <si>
    <t>FOCUS IV STATION 1.0 ECOBOOST 125CV SW</t>
  </si>
  <si>
    <t>FOCUS IV STATION 1.5 ECOBOOST 150CV SW</t>
  </si>
  <si>
    <t>FOCUS ST 2.0 ECOBOOST 250CV</t>
  </si>
  <si>
    <t>FOCUS ST 2.0 ECOBOOST 250CV SW</t>
  </si>
  <si>
    <t>GALAXY 1.5 ECOBOOST 160CV</t>
  </si>
  <si>
    <t>GALAXY 2.0 ECOBOOST S&amp;S 160CV</t>
  </si>
  <si>
    <t>GALAXY 2.0 ECOBOOST S&amp;S AUT 240CV</t>
  </si>
  <si>
    <t>KA+ 1.2 70CV</t>
  </si>
  <si>
    <t>KA+ 1.2 86CV</t>
  </si>
  <si>
    <t>KA+ 1.2 TI 71CV</t>
  </si>
  <si>
    <t>KA+ 1.2 TI VCT 85CV</t>
  </si>
  <si>
    <t>KUGA 1.5 120CV 2WD ECOBOOST</t>
  </si>
  <si>
    <t>KUGA 1.5 150CV 2WD ECOBOOST</t>
  </si>
  <si>
    <t>KUGA 2019 1.5 ECOBOOST 120CV 2WD</t>
  </si>
  <si>
    <t>KUGA 2019 1.5 ECOBOOST 150CV 2WD</t>
  </si>
  <si>
    <t>MONDEO 1.5 160CV ECOBOOST</t>
  </si>
  <si>
    <t>MONDEO 1.5 ECOBOOST 165CV</t>
  </si>
  <si>
    <t>MONDEO 2.0 203CV ECOBOOST</t>
  </si>
  <si>
    <t>MONDEO 2.0 240CV ECOBOOST</t>
  </si>
  <si>
    <t>MONDEO STATION 1.5 160CV ECOBOOST</t>
  </si>
  <si>
    <t>MONDEO STATION 1.5 ECOBOOST 165CV SW</t>
  </si>
  <si>
    <t>MONDEO STATION 2.0 203CV ECOBOOST</t>
  </si>
  <si>
    <t>MONDEO STATION 2.0 240CV ECOBOOST</t>
  </si>
  <si>
    <t>MUSTANG 2021 5.0 V8 450CV CABRIO</t>
  </si>
  <si>
    <t>MUSTANG 2021 5.0 V8 450CV COUPÉ</t>
  </si>
  <si>
    <t>MUSTANG 2021 5.0 V8 460CV COUPÉ</t>
  </si>
  <si>
    <t>PUMA 2019 1.0 ECOBOOST 125CV</t>
  </si>
  <si>
    <t>PUMA 2019 1.5 ST 200CV</t>
  </si>
  <si>
    <t>S MAX 1.5 ECOBOOST 160CV</t>
  </si>
  <si>
    <t>S MAX 2.0 ECOBOOST 240CV</t>
  </si>
  <si>
    <t>S-MAX 1.5 ECOBOOST 165CV</t>
  </si>
  <si>
    <t>TOURNEO CONNECT 1.0 100CV</t>
  </si>
  <si>
    <t>TOURNEO COURIER 1.0 100CV</t>
  </si>
  <si>
    <t>HONDA</t>
  </si>
  <si>
    <t>CIVIC 1.0 126CV</t>
  </si>
  <si>
    <t>CIVIC 1.0 129CV</t>
  </si>
  <si>
    <t>CIVIC 1.5 182CV</t>
  </si>
  <si>
    <t>CIVIC 2.0 320CV TYPE-R</t>
  </si>
  <si>
    <t>CR-V 1.5T 173CV</t>
  </si>
  <si>
    <t>CR-V 1.5T AWD 173CV</t>
  </si>
  <si>
    <t>CR-V 1.5T AWD 193CV</t>
  </si>
  <si>
    <t>CR-V 2.0 I-VTEC 155CV 2WD</t>
  </si>
  <si>
    <t>HR-V 1.5 VTEC 130 CV</t>
  </si>
  <si>
    <t>HR-V 1.5 VTEC 182CV</t>
  </si>
  <si>
    <t>JAZZ 1.3 102 CV</t>
  </si>
  <si>
    <t>JAZZ 1.3 CVT 102 CV</t>
  </si>
  <si>
    <t>JAZZ 1.5 130CV</t>
  </si>
  <si>
    <t>HYUNDAI</t>
  </si>
  <si>
    <t>BAYON 1.2 MPI 84CV</t>
  </si>
  <si>
    <t>I10 1.0 MPI 66CV</t>
  </si>
  <si>
    <t>I10 1.0 MPI 66CV MY2014</t>
  </si>
  <si>
    <t>I10 1.2 MPI 87CV</t>
  </si>
  <si>
    <t>I10 1.2 MPI 87CV MY2014</t>
  </si>
  <si>
    <t>I10 2020 1.0 MPI 67CV</t>
  </si>
  <si>
    <t>I10 2020 1.0 MPI ECOPACK 67CV</t>
  </si>
  <si>
    <t>I20 1.0 T-GDI 100CV</t>
  </si>
  <si>
    <t>I20 1.0 T-GDI 100CV MY2018</t>
  </si>
  <si>
    <t>I20 1.2 75CV MY2015</t>
  </si>
  <si>
    <t>I20 1.2 75CV MY2018</t>
  </si>
  <si>
    <t>I20 1.2 84CV MY2015</t>
  </si>
  <si>
    <t>I20 1.2 84CV MY2018</t>
  </si>
  <si>
    <t>I20 2021 1.0 T-GDI 100CV</t>
  </si>
  <si>
    <t>I20 2021 1.2 MPI 84CV</t>
  </si>
  <si>
    <t>I20 2021 1.6 T-GDI 204CV</t>
  </si>
  <si>
    <t>I30 1.0 T-GDI 120CV</t>
  </si>
  <si>
    <t>I30 1.4 MPI 100CV</t>
  </si>
  <si>
    <t>I30 1.4 T-GDI 140CV</t>
  </si>
  <si>
    <t>I30 2.0 T-GDI 250CV</t>
  </si>
  <si>
    <t>I30 2.0 T-GDI 280CV</t>
  </si>
  <si>
    <t>I30 WAGON 1.0 T-GDI 120CV</t>
  </si>
  <si>
    <t>I30 WAGON 1.4 MPI 100CV</t>
  </si>
  <si>
    <t>I30 WAGON 1.4 T-GDI 140CV</t>
  </si>
  <si>
    <t>I40 1.6 135CV</t>
  </si>
  <si>
    <t>IX20 1.4 90CV</t>
  </si>
  <si>
    <t>IX20 1.6 MPI 125CV</t>
  </si>
  <si>
    <t>KONA 1.0 T-GDI 120CV</t>
  </si>
  <si>
    <t>KONA 1.0 T-GDI 120CV 2022</t>
  </si>
  <si>
    <t>KONA 1.6 T-GDI 4WD 177CV</t>
  </si>
  <si>
    <t>KONA 2024 1.0 120CV</t>
  </si>
  <si>
    <t>TUCSON 1.6 177CV 4WD</t>
  </si>
  <si>
    <t>TUCSON 1.6 GDI 132CV</t>
  </si>
  <si>
    <t>TUCSON 1.6 GDI 132CV MY2018</t>
  </si>
  <si>
    <t>TUCSON 1.6 T-GDI 177CV MY2018</t>
  </si>
  <si>
    <t>TUCSON 1.6 T-GDI 177CV 4WD MY2018</t>
  </si>
  <si>
    <t>TUCSON 2020 1.6 GDI 132CV</t>
  </si>
  <si>
    <t>TUCSON 2020 1.6 T-GDI 177CV</t>
  </si>
  <si>
    <t>INFINITI</t>
  </si>
  <si>
    <t>Q30 1.6T 122CV</t>
  </si>
  <si>
    <t>Q30 1.6T 156CV</t>
  </si>
  <si>
    <t>Q30 1.6T 122CV MY2018</t>
  </si>
  <si>
    <t>Q30 1.6T 156CV MY2018</t>
  </si>
  <si>
    <t>Q30 2.0T 211CV 2WD MY2018</t>
  </si>
  <si>
    <t>Q30 2.0T 211CV 4WD MY2018</t>
  </si>
  <si>
    <t>Q30 2.0T AWD 211CV</t>
  </si>
  <si>
    <t>Q50 2.0T 211CV</t>
  </si>
  <si>
    <t>Q60 2.0T 211CV</t>
  </si>
  <si>
    <t>Q60 3.0T 405CV</t>
  </si>
  <si>
    <t>Q70 3.7 S 320CV</t>
  </si>
  <si>
    <t>QX30 2.0T 211CV AWD</t>
  </si>
  <si>
    <t>QX70 3.7 320CV ND</t>
  </si>
  <si>
    <t>QX70 5.0 390CV ND</t>
  </si>
  <si>
    <t>JAGUAR</t>
  </si>
  <si>
    <t>E-PACE 2.0 200CV AWD</t>
  </si>
  <si>
    <t>E-PACE 2.0 249CV AWD</t>
  </si>
  <si>
    <t>E-PACE 2.0 300CV AWD</t>
  </si>
  <si>
    <t>F-PACE 2.0 250CV AWD</t>
  </si>
  <si>
    <t>F-PACE 2.0 300CV AWD</t>
  </si>
  <si>
    <t>F-PACE 2019 2.0 250CV AWD</t>
  </si>
  <si>
    <t>F-PACE 2019 2.0 300CV AWD</t>
  </si>
  <si>
    <t>F-PACE 2019 5.0 V8 550CV AWD</t>
  </si>
  <si>
    <t>F-PACE 3.0 380CV AWD</t>
  </si>
  <si>
    <t>F-TYPE 2.0 AUT 300CV COUPÉ</t>
  </si>
  <si>
    <t>F-TYPE 3.0 V6 340 CV SPIDER</t>
  </si>
  <si>
    <t>F-TYPE 3.0 V6 340CV COUPÉ</t>
  </si>
  <si>
    <t>F-TYPE R 5.0 V8 551CV COUPÉ</t>
  </si>
  <si>
    <t>F-TYPE S 3.0 V6 380CV COUPÉ</t>
  </si>
  <si>
    <t>XE 2.0 TURBO AUT 200CV</t>
  </si>
  <si>
    <t>XE 2.0 TURBO AUT. 240CV</t>
  </si>
  <si>
    <t>XE 2019 2.0 300CV AWD AUT</t>
  </si>
  <si>
    <t>XE 3.0 SC AUT 340CV</t>
  </si>
  <si>
    <t>XF 2.0 300CV AWD AUT</t>
  </si>
  <si>
    <t>XF 3.0 340CV EURO6</t>
  </si>
  <si>
    <t>XF 3.0 340CV AWD EURO6</t>
  </si>
  <si>
    <t>XF 3.0 380CV EURO6</t>
  </si>
  <si>
    <t>XF 3.0 380CV AWD EURO6</t>
  </si>
  <si>
    <t>XF SPORTBRAKE 2.0 250CV SW</t>
  </si>
  <si>
    <t>XF SPORTBRAKE 2.0 300CV AWD SW</t>
  </si>
  <si>
    <t>XJ 3.0 V6 AWD 340CV MY2017</t>
  </si>
  <si>
    <t>XJ R575 5.0 575CV MY2017</t>
  </si>
  <si>
    <t>XJR 5.0 V8 550CV</t>
  </si>
  <si>
    <t>JEEP</t>
  </si>
  <si>
    <t>COMPASS 1.3 T4 130CV</t>
  </si>
  <si>
    <t>COMPASS 1.3 T4 150CV</t>
  </si>
  <si>
    <t>COMPASS 1.3 T4 2WD 130CV</t>
  </si>
  <si>
    <t>COMPASS 1.4 140CV 2WD</t>
  </si>
  <si>
    <t>COMPASS 1.4 170 CV 4WD</t>
  </si>
  <si>
    <t>GRAND CHEROKEE 3.6 V6 286CV SUMMIT</t>
  </si>
  <si>
    <t>GRAND CHEROKEE 5.7 V8 352CV SUMMIT</t>
  </si>
  <si>
    <t>GRAND CHEROKEE 6.4 V8 468CV</t>
  </si>
  <si>
    <t>RENEGADE 1.0 T3 120CV</t>
  </si>
  <si>
    <t>RENEGADE 1.3 T4 150CV</t>
  </si>
  <si>
    <t>RENEGADE 1.4 MULTIAIR 140CV</t>
  </si>
  <si>
    <t>RENEGADE 1.6 E-TORQ 110CV</t>
  </si>
  <si>
    <t>WRANGLER 2.0 272CV</t>
  </si>
  <si>
    <t>KIA</t>
  </si>
  <si>
    <t>CARENS 1.6 135CV</t>
  </si>
  <si>
    <t>CEE D 1.0 T-GDI 100CV</t>
  </si>
  <si>
    <t>CEE D 1.0 T-GDI 120CV</t>
  </si>
  <si>
    <t>CEE D 1.6 GDI 135CV</t>
  </si>
  <si>
    <t>CEED 1.0 T-GDI 100CV</t>
  </si>
  <si>
    <t>CEED 1.0 T-GDI 120CV</t>
  </si>
  <si>
    <t>CEED 1.0 T-GDI 120CV MY2020</t>
  </si>
  <si>
    <t>CEED 1.4 MPI PURE 100CV</t>
  </si>
  <si>
    <t>CEED 1.4 T-GDI 140CV</t>
  </si>
  <si>
    <t>CEED 1.6 T-GDI 204CV</t>
  </si>
  <si>
    <t>OPTIMA SW 2.0 T-GDI 245CV</t>
  </si>
  <si>
    <t>PICANTO 1.0 67CV</t>
  </si>
  <si>
    <t>PICANTO 1.0 12V 100CV</t>
  </si>
  <si>
    <t>PICANTO 1.2 84CV</t>
  </si>
  <si>
    <t>PROCEED 2019 1.4 T-GDI 140CV</t>
  </si>
  <si>
    <t>PROCEED 2019 1.6 T-GDI 204CV</t>
  </si>
  <si>
    <t>RIO 1.0 T-GDI 100CV</t>
  </si>
  <si>
    <t>RIO 1.0 T-GDI 120CV GT LINE</t>
  </si>
  <si>
    <t>RIO 1.2 85CV</t>
  </si>
  <si>
    <t>RIO 1.2 DPI 84CV</t>
  </si>
  <si>
    <t>RIO 1.2 MPI 85CV</t>
  </si>
  <si>
    <t>SOUL 1.6 GDI 132CV</t>
  </si>
  <si>
    <t>SPORTAGE 1.6 GDI 132CV 2WD</t>
  </si>
  <si>
    <t>SPORTAGE 1.6 GDI 177CV AWD</t>
  </si>
  <si>
    <t>SPORTAGE 1.6 GDI 2WD 132CV</t>
  </si>
  <si>
    <t>SPORTAGE 1.6 T-GDI AWD 177CV</t>
  </si>
  <si>
    <t>STINGER 3.3T-GDI 370CV</t>
  </si>
  <si>
    <t>STONIC 1.0 T-GDI 120CV</t>
  </si>
  <si>
    <t>STONIC 1.2 MPI 84CV</t>
  </si>
  <si>
    <t>STONIC 1.4 MPI 100CV</t>
  </si>
  <si>
    <t>STONIC 2020 1.2 DPI 84CV</t>
  </si>
  <si>
    <t>VENGA 1.4 90CV</t>
  </si>
  <si>
    <t>XCEED 1.0 TGDI 120CV</t>
  </si>
  <si>
    <t>XCEED 1.4 TGDI 140CV</t>
  </si>
  <si>
    <t>XCEED 1.5 TGDI 160CV</t>
  </si>
  <si>
    <t>XCEED 1.6 TGDI 204CV</t>
  </si>
  <si>
    <t>LAMBORGHINI</t>
  </si>
  <si>
    <t>HURACAN COUPÉ 5.2 580CV</t>
  </si>
  <si>
    <t>LANCIA</t>
  </si>
  <si>
    <t>YPSILON 0.9 T.AIR 85CV</t>
  </si>
  <si>
    <t>YPSILON 1.2 69CV</t>
  </si>
  <si>
    <t>LAND ROVER</t>
  </si>
  <si>
    <t>DEFENDER 110 2.0 SI4 300CV</t>
  </si>
  <si>
    <t>DEFENDER 110 2020 2.0 SI4 300CV 5P</t>
  </si>
  <si>
    <t>DEFENDER 110 2020 5.0 V8 525CV 5P</t>
  </si>
  <si>
    <t>DEFENDER 90 2.0 SI4 300CV</t>
  </si>
  <si>
    <t>DEFENDER 90 2020 2.0 SI4 300CV 3P</t>
  </si>
  <si>
    <t>DEFENDER 90 2020 5.0 V8 525CV 3P</t>
  </si>
  <si>
    <t>DISCOVERY 2.0 SI4 300CV</t>
  </si>
  <si>
    <t>DISCOVERY 5 3.0 340CV</t>
  </si>
  <si>
    <t>DISCOVERY SPORT 2019 2.0 SI4 240CV</t>
  </si>
  <si>
    <t>RANGE ROVER 2022 4.4 V8 530CV</t>
  </si>
  <si>
    <t>RANGE ROVER 5.0 SUPERCHARGED 525CV</t>
  </si>
  <si>
    <t>RANGE ROVER 5.0 SUPERCHARGED 566CV</t>
  </si>
  <si>
    <t>RANGE ROVER EVOQUE 2.0 SI4 240CV</t>
  </si>
  <si>
    <t>RANGE ROVER EVOQUE CABRIO 2.0 240CV</t>
  </si>
  <si>
    <t>RANGE ROVER SPORT 2.0 SI4 300CV</t>
  </si>
  <si>
    <t>RANGE ROVER SPORT 2022 4.4 V8 530CV</t>
  </si>
  <si>
    <t>RANGE ROVER SPORT 3.0 D 340CV</t>
  </si>
  <si>
    <t>RANGE ROVER SPORT 5.0 575CV</t>
  </si>
  <si>
    <t>RANGE ROVER SPORT 5.0 V8 525CV</t>
  </si>
  <si>
    <t>RANGE ROVER VELAR 2.0 SI4 250CV</t>
  </si>
  <si>
    <t>RANGE ROVER VELAR 2.0 SI4 300CV</t>
  </si>
  <si>
    <t>RANGE ROVER VELAR 3.0 SC SI6 380CV</t>
  </si>
  <si>
    <t>RANGE ROVER VELAR 5.0 V8 550CV</t>
  </si>
  <si>
    <t>LEXUS</t>
  </si>
  <si>
    <t>LC 5.0 477CV</t>
  </si>
  <si>
    <t>LOTUS</t>
  </si>
  <si>
    <t>ELISE SPORT 1.6 136CV CABRIOLET</t>
  </si>
  <si>
    <t>MAHINDRA</t>
  </si>
  <si>
    <t>KUV100 1.2 83CV</t>
  </si>
  <si>
    <t>MASERATI</t>
  </si>
  <si>
    <t>GHIBLI 3.0 350CV</t>
  </si>
  <si>
    <t>GHIBLI 3.0 430CV</t>
  </si>
  <si>
    <t>GHIBLI 3.0 V6 430CV S</t>
  </si>
  <si>
    <t>GHIBLI 3.0 V6 Q4 430CV S</t>
  </si>
  <si>
    <t>GHIBLI 3.8 V8 GTS 530CV</t>
  </si>
  <si>
    <t>GRANCABRIO 4.7 460CV</t>
  </si>
  <si>
    <t>GRANTURISMO SPORT 460CV</t>
  </si>
  <si>
    <t>LEVANTE 3.0 V6 AWD 350CV</t>
  </si>
  <si>
    <t>LEVANTE 3.0 V6 AWD 430CV</t>
  </si>
  <si>
    <t>QUATTROPORTE 3.0 430CV</t>
  </si>
  <si>
    <t>QUATTROPORTE GTS 3.8 V6 530CV</t>
  </si>
  <si>
    <t>QUATTROPORTE S 3.0 V6 410CV</t>
  </si>
  <si>
    <t>QUATTROPORTE SQ4 3.0 V6 410CV</t>
  </si>
  <si>
    <t>MAZDA</t>
  </si>
  <si>
    <t>2 1.5 75CV MY2015</t>
  </si>
  <si>
    <t>2 1.5 90CV MY2015</t>
  </si>
  <si>
    <t>3 1.5 100CV</t>
  </si>
  <si>
    <t>3 2.0 165CV</t>
  </si>
  <si>
    <t>6 2.0L SKYACTIV-G 165CV</t>
  </si>
  <si>
    <t>6 2.0L SKYACTIV-G 165CV WAGON</t>
  </si>
  <si>
    <t>6 2.5L AUT 192CV</t>
  </si>
  <si>
    <t>6 2.5L AUT 192CV WAGON</t>
  </si>
  <si>
    <t>6 2.5L SKYACTIV-G 194CV</t>
  </si>
  <si>
    <t>6 2.5L SKYACTIV-G 194 WAGON</t>
  </si>
  <si>
    <t>CX-3 2.0L 4X2 120CV</t>
  </si>
  <si>
    <t>CX-3 2.0L 4X4 150CV</t>
  </si>
  <si>
    <t>CX-3 2.0L SKYACTIV-G 120CV</t>
  </si>
  <si>
    <t>CX-3 2.0L SKYACTIV-G 4WD 150CV</t>
  </si>
  <si>
    <t>CX-5 2.0L SKYACTIV-G 165CV</t>
  </si>
  <si>
    <t>CX-5 2.0L SKYACTIV-G 160CV 4WD</t>
  </si>
  <si>
    <t>CX-5 2.0L SKYACTIV-G 165CV 2WD</t>
  </si>
  <si>
    <t>CX-5 2.0L SKYACTIV-G 165CV 4WD</t>
  </si>
  <si>
    <t>CX-5 2.5L SKYACTIV-G 194CV 4WD</t>
  </si>
  <si>
    <t>MX-5 SKYACTIVE 1.5 131 CV</t>
  </si>
  <si>
    <t>MERCEDES</t>
  </si>
  <si>
    <t>A 160 1.6 102 CV EURO 6</t>
  </si>
  <si>
    <t>A 180 1.6 122CV</t>
  </si>
  <si>
    <t>A 200 1.6 156CV</t>
  </si>
  <si>
    <t>A 220 2.0 4MATIC 184CV</t>
  </si>
  <si>
    <t>A 250 2.0 211 CV EURO 6</t>
  </si>
  <si>
    <t>A 250 2.0 4MATIC 211CV</t>
  </si>
  <si>
    <t>A 35 AMG 2.0 306CV 4MATIC</t>
  </si>
  <si>
    <t>A 45 AMG 4MATIC 360CV</t>
  </si>
  <si>
    <t>A160 1.3 109CV</t>
  </si>
  <si>
    <t>A180 1.3 136CV</t>
  </si>
  <si>
    <t>A200 1.3 163CV MY2018</t>
  </si>
  <si>
    <t>A200 AUT 1.3 163CV 4MATIC</t>
  </si>
  <si>
    <t>A220 AUT 2.0 190CV 4MATIC</t>
  </si>
  <si>
    <t>A250 2.0 224CV AUT MY2018</t>
  </si>
  <si>
    <t>A250 AUT 2.0 224CV 4MATIC</t>
  </si>
  <si>
    <t>A45 AMG 2019 2.0 387CV 4MATIC</t>
  </si>
  <si>
    <t>B 160 1.6 102CV</t>
  </si>
  <si>
    <t>B 180 1.6 122CV</t>
  </si>
  <si>
    <t>B 200 1.6 156CV</t>
  </si>
  <si>
    <t>B 250 2.0 211CV</t>
  </si>
  <si>
    <t>B 250 AUT 2.0 211CV</t>
  </si>
  <si>
    <t>B 250 AUT 4MATIC 2.0 211CV</t>
  </si>
  <si>
    <t>B160 2018 1.3 109CV</t>
  </si>
  <si>
    <t>B180 2018 1.3 136CV AUT</t>
  </si>
  <si>
    <t>B200 2018 1.3 163CV</t>
  </si>
  <si>
    <t>B200 2018 1.3 163CV AUT</t>
  </si>
  <si>
    <t>B200 2018 1.3 163CV AUT 4MATIC</t>
  </si>
  <si>
    <t>B220 2018 2.0 190CV 4MATIC</t>
  </si>
  <si>
    <t>B250 2018 2.0 224CV AUT</t>
  </si>
  <si>
    <t>B250 AUT 2023 2.0 4MATIC 224CV</t>
  </si>
  <si>
    <t>C 180 1.6 156CV CABRIO</t>
  </si>
  <si>
    <t>C 180 1.6 156CV COUPÉ</t>
  </si>
  <si>
    <t>C 180 1.6 156CV MY2014</t>
  </si>
  <si>
    <t>C 180 SW 1.6 156CV MY2014</t>
  </si>
  <si>
    <t>C 200 1.8 184CV COUPÉ</t>
  </si>
  <si>
    <t>C 200 2.0 184CV CABRIO</t>
  </si>
  <si>
    <t>C 200 2.0 184CV MY2014</t>
  </si>
  <si>
    <t>C 200 2.0 4MATIC 184CV CABRIO</t>
  </si>
  <si>
    <t>C 200 SW 2.0 184CV MY2014</t>
  </si>
  <si>
    <t>C 250 2.0 211CV CABRIO</t>
  </si>
  <si>
    <t>C 250 2.0 211CV MY2014</t>
  </si>
  <si>
    <t>C 250 2.0 211CV AUT COUPÉ</t>
  </si>
  <si>
    <t>C 250 SW 2.0 211CV MY2014</t>
  </si>
  <si>
    <t>C 300 2.0 245CV CABRIO</t>
  </si>
  <si>
    <t>C 300 2.0 245CV AUT COUPÉ</t>
  </si>
  <si>
    <t>C 400 3.0 333CV 4MATIC</t>
  </si>
  <si>
    <t>C 400 3.0 4MATIC 333CV CABRIO</t>
  </si>
  <si>
    <t>C 400 SW 3.0 333CV 4MATIC</t>
  </si>
  <si>
    <t>C 43 3.0 4MATIC AMG 367CV CABRIO</t>
  </si>
  <si>
    <t>C 43 AMG 3.0 4MATIC 367CV</t>
  </si>
  <si>
    <t>C 63 4.0 AMG 476CV CABRIO</t>
  </si>
  <si>
    <t>C 63 4.0 AMG S 510CV CABRIO</t>
  </si>
  <si>
    <t>C 63 AMG 4.0 476CV</t>
  </si>
  <si>
    <t>C 63 SW AMG 4.0 476CV</t>
  </si>
  <si>
    <t>C200 1.5 184CV CABRIO MY2018</t>
  </si>
  <si>
    <t>C200 1.5 184CV COUPÉ MY2018</t>
  </si>
  <si>
    <t>C200 1.5 184CV MY2018</t>
  </si>
  <si>
    <t>C200 SW 1.5 184CV MY2018</t>
  </si>
  <si>
    <t>C43 AMG 4MATIC 3.0 390CV CABRIO MY2018</t>
  </si>
  <si>
    <t>C43 AMG 4MATIC 3.0 390CV COUPÉ MY2018</t>
  </si>
  <si>
    <t>C43 AMG 4MATIC 3.0 390CV MY2018</t>
  </si>
  <si>
    <t>C43 SW AMG 4MATIC 3.0 390CV MY2018</t>
  </si>
  <si>
    <t>CLA 180 1.6 122CV</t>
  </si>
  <si>
    <t>CLA 180 2019 1.3 136CV AUT</t>
  </si>
  <si>
    <t>CLA 200 1.6 156CV</t>
  </si>
  <si>
    <t>CLA 200 2019 1.3 163CV 4MATIC AUT</t>
  </si>
  <si>
    <t>CLA 200 2019 1.3 163CV AUT</t>
  </si>
  <si>
    <t>CLA 220 2.0 184CV 4MATIC</t>
  </si>
  <si>
    <t>CLA 220 2019 2.0 190CV 4MATIC AUT</t>
  </si>
  <si>
    <t>CLA 220 2019 2.0 190CV AUT</t>
  </si>
  <si>
    <t>CLA 250 2019 2.0 225CV 4MATIC AUT</t>
  </si>
  <si>
    <t>CLA 250 2019 2.0 225CV AUT</t>
  </si>
  <si>
    <t>CLA 250 AUT 2.0 211CV</t>
  </si>
  <si>
    <t>CLA 35 AMG 2.0 306CV</t>
  </si>
  <si>
    <t>CLA 45 2.0 4MATIC 381CV</t>
  </si>
  <si>
    <t>CLA 45 AMG 2.0 387CV 4MATIC</t>
  </si>
  <si>
    <t>CLS 400 3.5 333CV</t>
  </si>
  <si>
    <t>CLS 500 4.6 408CV</t>
  </si>
  <si>
    <t>E 200 2.0 184CV CABRIO</t>
  </si>
  <si>
    <t>E 200 2.0 184CV SW</t>
  </si>
  <si>
    <t>E 200 2.0 184CV AUTOSPORT BERLINA</t>
  </si>
  <si>
    <t>E 250 2.0 211CV BERLINA</t>
  </si>
  <si>
    <t>E 250 2.0 211CV CABRIO</t>
  </si>
  <si>
    <t>E 250 2.0 211CV SW</t>
  </si>
  <si>
    <t>E 400 4MATIC 3.0 333CV COUPÉ</t>
  </si>
  <si>
    <t>E 400 AUT 3.5 333CV</t>
  </si>
  <si>
    <t>E 400 AUT 4MATIC 3.5 333CV</t>
  </si>
  <si>
    <t>E 500 AUT 4.7 408CV</t>
  </si>
  <si>
    <t>E 500 AUT 4MATIC 4.7 408CV</t>
  </si>
  <si>
    <t>E200 2.0 184CV BERLINA</t>
  </si>
  <si>
    <t>E200 2.0 184CV SW</t>
  </si>
  <si>
    <t>E350 2.0 299CV CABRIO</t>
  </si>
  <si>
    <t>E350 2.0 299CV COUPÉ</t>
  </si>
  <si>
    <t>E450 3.0 4MATIC 367CV COUPÉ</t>
  </si>
  <si>
    <t>E450 4MATIC 3.0 367CV CABRIO</t>
  </si>
  <si>
    <t>E450 4MATIC 3.0 367CV BERLINA</t>
  </si>
  <si>
    <t>E450 4MATIC 3.0 367CV SW</t>
  </si>
  <si>
    <t>G 500 4.0 421CV SW</t>
  </si>
  <si>
    <t>G 500 SW 4.0 420CV</t>
  </si>
  <si>
    <t>G 63 AMG SW 4.0 585CV</t>
  </si>
  <si>
    <t>G500 4.0 421CV 4X4 SW</t>
  </si>
  <si>
    <t>G63 4.0 585CV AMG</t>
  </si>
  <si>
    <t>GL 500 BLUEFF 4.6 435CV</t>
  </si>
  <si>
    <t>GLA 180 1.6 122CV</t>
  </si>
  <si>
    <t>GLA 200 1.6 156CV MY2014</t>
  </si>
  <si>
    <t>GLA 2020 180 AUT 1.3 136CV</t>
  </si>
  <si>
    <t>GLA 2020 200 AUT 1.3 163CV</t>
  </si>
  <si>
    <t>GLA 2020 200 AUT 1.3 4MATIC 163CV</t>
  </si>
  <si>
    <t>GLA 2020 250 AUT 2.0 224CV</t>
  </si>
  <si>
    <t>GLA 2020 250 AUT 2.0 4MATIC 224CV</t>
  </si>
  <si>
    <t>GLA 2020 35 4MATIC AMG 2.0 306CV</t>
  </si>
  <si>
    <t>GLA 2020 45 4MATIC AMG 2.0 387CV</t>
  </si>
  <si>
    <t>GLA 2020 45 S 4MATIC AMG 2.0 420CV</t>
  </si>
  <si>
    <t>GLA 250 AUT 2.0 211CV MY2014</t>
  </si>
  <si>
    <t>GLA 250 AUT 4MATIC 2.0 211CV MY2014</t>
  </si>
  <si>
    <t>GLA 45 AMG 2.0 381CV</t>
  </si>
  <si>
    <t>GLB 180 AUT 1.3 136CV</t>
  </si>
  <si>
    <t>GLB 200 AUT 1.3 163CV</t>
  </si>
  <si>
    <t>GLB 200 AUT 1.3 4MATIC 163CV</t>
  </si>
  <si>
    <t>GLB 250 AUT 4MATIC 2.0 225CV</t>
  </si>
  <si>
    <t>GLB 35 4MATIC 2.0 AMG 306CV</t>
  </si>
  <si>
    <t>GLC 250 2.0 211CV</t>
  </si>
  <si>
    <t>GLC 250 2.0 4MATIC 211CV COUPÉ</t>
  </si>
  <si>
    <t>GLC 63 4.0S 510CV 4MATIC</t>
  </si>
  <si>
    <t>GLE 400 3.0 4MATIC 333CV</t>
  </si>
  <si>
    <t>GLE 43 3.0 AMG 4MATIC 367CV</t>
  </si>
  <si>
    <t>GLE 450 3.0 AMG 4MATIC 365CV</t>
  </si>
  <si>
    <t>GLE 500 4.7 4MATIC 455CV</t>
  </si>
  <si>
    <t>GLE 63 5.5 AMG 4MATIC 557CV</t>
  </si>
  <si>
    <t>GLE 63 5.5 AMG S 4MATIC 585CV</t>
  </si>
  <si>
    <t>GLK 200 2.0 184CV</t>
  </si>
  <si>
    <t>GLK 250 2.0 211CV</t>
  </si>
  <si>
    <t>GLK 250 2.0 4MATIC 211CV</t>
  </si>
  <si>
    <t>GLK 350 3.5 4MATIC 306CV</t>
  </si>
  <si>
    <t>GLS 400 3.0 4MATIC 333CV</t>
  </si>
  <si>
    <t>GLS 500 4.7 4MATIC 455CV</t>
  </si>
  <si>
    <t>GT AMG 4.0 462CV</t>
  </si>
  <si>
    <t>GT AMG S 4.0 510CV</t>
  </si>
  <si>
    <t>ML 400 3.0 333CV 4MATIC</t>
  </si>
  <si>
    <t>ML 500 BLUEFF 4.6 408CV</t>
  </si>
  <si>
    <t>S 400 3.0 333CV 4MATIC</t>
  </si>
  <si>
    <t>S 450 3.0 367CV</t>
  </si>
  <si>
    <t>S 450 3.0 4MATIC 367CV</t>
  </si>
  <si>
    <t>S 450 4MATIC 3.0 367CV COUPÉ</t>
  </si>
  <si>
    <t>S 500 3.0 435CV</t>
  </si>
  <si>
    <t>S 500 4.7 455CV</t>
  </si>
  <si>
    <t>S 500 4.7 455CV CABRIO</t>
  </si>
  <si>
    <t>S 560 4.0 469CV COUPÉ</t>
  </si>
  <si>
    <t>S 560 4MATIC 4.0 469CV</t>
  </si>
  <si>
    <t>S 560 4MATIC 4.0 469CV COUPÉ</t>
  </si>
  <si>
    <t>S 600 6.0 530CV</t>
  </si>
  <si>
    <t>S 63 4MATIC 4.0 612CV COUPÉ</t>
  </si>
  <si>
    <t>S 63 AMG 4MATIC 4.0 612CV</t>
  </si>
  <si>
    <t>S 63 AMG 5.5 585CV</t>
  </si>
  <si>
    <t>S SEC 400 3.0 367CV COUPÉ</t>
  </si>
  <si>
    <t>S SEC 500 4.7 455CV COUPÉ</t>
  </si>
  <si>
    <t>S SEC 63 AMG 5.5 585CV</t>
  </si>
  <si>
    <t>SL 400 3.0 367CV ROADSTER</t>
  </si>
  <si>
    <t>SL 43 AMG 2.0 380CV</t>
  </si>
  <si>
    <t>SL 500 4.7 455CV ROADSTER</t>
  </si>
  <si>
    <t>SLC 180 1.6 156CV</t>
  </si>
  <si>
    <t>SLC 200 2.0 184CV</t>
  </si>
  <si>
    <t>SLC 2020 200 2.0 184CV</t>
  </si>
  <si>
    <t>SLC 2020 300 2.0 245CV</t>
  </si>
  <si>
    <t>SLC 2020 43 3.0 390CV AMG</t>
  </si>
  <si>
    <t>SLC 300 2.0 245CV</t>
  </si>
  <si>
    <t>SLC 43 AMG 3.0 367CV</t>
  </si>
  <si>
    <t>MINI</t>
  </si>
  <si>
    <t>COOPER 1.5 136CV</t>
  </si>
  <si>
    <t>COOPER S 2.0 192CV</t>
  </si>
  <si>
    <t>MINI COOPER CABRIO 1.5 136CV</t>
  </si>
  <si>
    <t>MINI COOPER CLUBMAN 1.5 136CV</t>
  </si>
  <si>
    <t>MINI COOPER COUNTRYMAN 1.5 136CV</t>
  </si>
  <si>
    <t>MINI COOPER COUNTRYMAN ALL4 1.5 136CV 4X4</t>
  </si>
  <si>
    <t>MINI COOPER PACEMAN 1.6 122CV</t>
  </si>
  <si>
    <t>MINI COOPER S 2.0 178CV</t>
  </si>
  <si>
    <t>MINI COOPER S CABRIO 2.0 192CV</t>
  </si>
  <si>
    <t>MINI COOPER S CLUBMAN 2.0 192CV ALL4</t>
  </si>
  <si>
    <t>MINI COOPER S COUNTRYMAN 2.0 192CV</t>
  </si>
  <si>
    <t>MINI COOPER S COUNTRYMAN ALL4 2.0 192 4X4</t>
  </si>
  <si>
    <t>MINI J COOPER WORKS 231CV</t>
  </si>
  <si>
    <t>MINI J COOPER WORKS PACEMAN ALL4 1.6 218CV</t>
  </si>
  <si>
    <t>MINI JCW 2.0 231CV CABRIO</t>
  </si>
  <si>
    <t>MINI JCW COUNTRYMAN ALL4 2.0 306CV</t>
  </si>
  <si>
    <t>MINI ONE 1.5 102CV</t>
  </si>
  <si>
    <t>MINI ONE 1.5 75CV</t>
  </si>
  <si>
    <t>MINI ONE 1.5 102CV CABRIO</t>
  </si>
  <si>
    <t>MINI ONE CLUBMAN 1.5 102CV</t>
  </si>
  <si>
    <t>MINI ONE COUNTRYMAN 1.5 102CV</t>
  </si>
  <si>
    <t>NUOVA MINI COOPER 1.5 136CV MY2014</t>
  </si>
  <si>
    <t>NUOVA MINI COOPER S 2.0 192CV MY2014</t>
  </si>
  <si>
    <t>MITSUBISHI</t>
  </si>
  <si>
    <t>ASX 1.6 2WD 117CV</t>
  </si>
  <si>
    <t>ASX 2.0 150CV 2WD</t>
  </si>
  <si>
    <t>ASX 2.0 150CV 4WD</t>
  </si>
  <si>
    <t>ECLIPSE CROSS 1.5 T 163CV 2WD</t>
  </si>
  <si>
    <t>ECLIPSE CROSS 1.5 T 163CV 4WD</t>
  </si>
  <si>
    <t>OUTLANDER 2.0 150CV 4WD</t>
  </si>
  <si>
    <t>SPACE STAR 1.0 70CV</t>
  </si>
  <si>
    <t>SPACE STAR 1.2 80CV</t>
  </si>
  <si>
    <t>SPACESTAR 1.0 71CV</t>
  </si>
  <si>
    <t>SPACESTAR 1.2 80CV</t>
  </si>
  <si>
    <t>SPACESTAR 2021 1.2 70CV</t>
  </si>
  <si>
    <t>NISSAN</t>
  </si>
  <si>
    <t>370Z ROADSTER 3.7 V6 328CV SPIDER</t>
  </si>
  <si>
    <t>JUKE 1.2 DIG-T S&amp;S 115CV</t>
  </si>
  <si>
    <t>JUKE 1.6 94CV</t>
  </si>
  <si>
    <t>JUKE 1.6 CVT 117CV</t>
  </si>
  <si>
    <t>JUKE 1.6 DIG-T 190CV</t>
  </si>
  <si>
    <t>JUKE 1.6 DIG-T 190CV 4WD</t>
  </si>
  <si>
    <t>JUKE 1.6 DIG-T 214CV 4WD</t>
  </si>
  <si>
    <t>JUKE 2019 1.0 115CV</t>
  </si>
  <si>
    <t>MICRA 0.9 IG-T 100CV</t>
  </si>
  <si>
    <t>MICRA 0.9 IG-T 90CV</t>
  </si>
  <si>
    <t>MICRA 1.0 DIG-T 117CV</t>
  </si>
  <si>
    <t>MICRA 1.0 IG 70CV</t>
  </si>
  <si>
    <t>MICRA 1.0 IG 12V 71CV</t>
  </si>
  <si>
    <t>MICRA 1.0 IG-T 101CV</t>
  </si>
  <si>
    <t>MICRA 1.0L 73CV</t>
  </si>
  <si>
    <t>MICRA 2021 1.0 IG-T 92CV</t>
  </si>
  <si>
    <t>MICRA 2021 1.0 IG-T 92CV AUT</t>
  </si>
  <si>
    <t>NOTE 1.2 80CV</t>
  </si>
  <si>
    <t>NOTE 1.2 98CV</t>
  </si>
  <si>
    <t>PULSAR 1.2 DIG-T 116CV</t>
  </si>
  <si>
    <t>QASHQAI 1.2 DIG-T 116CV MY2014</t>
  </si>
  <si>
    <t>QASHQAI 1.3 DIG-T 140CV</t>
  </si>
  <si>
    <t>QASHQAI 1.3 DIG-T 160CV</t>
  </si>
  <si>
    <t>QASHQAI 1.6 DIG-T 163CV</t>
  </si>
  <si>
    <t>X-TRAIL 1.3 DIG-T 160CV 2WD</t>
  </si>
  <si>
    <t>X-TRAIL 1.6 163CV 2WD</t>
  </si>
  <si>
    <t>X-TRAIL 1.6 DIG-T 163CV 2WD</t>
  </si>
  <si>
    <t>OPEL</t>
  </si>
  <si>
    <t>ADAM 1.0 115CV</t>
  </si>
  <si>
    <t>ADAM 1.0 90CV</t>
  </si>
  <si>
    <t>ADAM 1.2 70CV ND</t>
  </si>
  <si>
    <t>ADAM 1.4 150CV S&amp;S</t>
  </si>
  <si>
    <t>ADAM 1.4 100CV ND</t>
  </si>
  <si>
    <t>ADAM 1.4 87CV ND</t>
  </si>
  <si>
    <t>ASTRA 1.0 T S&amp;S 105 CV EURO 6</t>
  </si>
  <si>
    <t>ASTRA 1.0T 90CV</t>
  </si>
  <si>
    <t>ASTRA 1.4 100 CV EURO 6</t>
  </si>
  <si>
    <t>ASTRA 1.4 T 140CV</t>
  </si>
  <si>
    <t>ASTRA 1.4 T S&amp;S 150 CV EURO 6</t>
  </si>
  <si>
    <t>ASTRA 1.4T 125CV</t>
  </si>
  <si>
    <t>ASTRA 1.6 T SHT 200CV</t>
  </si>
  <si>
    <t>ASTRA 2019 1.2T 110CV</t>
  </si>
  <si>
    <t>ASTRA 2019 1.2T 130CV</t>
  </si>
  <si>
    <t>ASTRA 2019 1.2T 145CV</t>
  </si>
  <si>
    <t>ASTRA 2020 1.4T 145CV</t>
  </si>
  <si>
    <t>ASTRA GTC 1.4T 140CV MY2017</t>
  </si>
  <si>
    <t>ASTRA GTC 1.6T 170CV MY2017</t>
  </si>
  <si>
    <t>ASTRA GTC 1.6T 200CV MY2017</t>
  </si>
  <si>
    <t>ASTRA GTC 2.0T 280CV MY2017</t>
  </si>
  <si>
    <t>ASTRA ST 2019 1.2T 110CV SW</t>
  </si>
  <si>
    <t>ASTRA ST 2019 1.2T 130CV SW</t>
  </si>
  <si>
    <t>ASTRA ST 2019 1.2T 145CV SW</t>
  </si>
  <si>
    <t>ASTRA ST 2020 1.4T 145CV SW</t>
  </si>
  <si>
    <t>ASTRA SW 2022 1.2 T 110CV</t>
  </si>
  <si>
    <t>ASTRA SW 2022 1.2 T 130CV</t>
  </si>
  <si>
    <t>CASCADA 1.4 TURBO 120CV</t>
  </si>
  <si>
    <t>CASCADA 1.6 TURBO 170CV</t>
  </si>
  <si>
    <t>CORSA 1.0T 115CV MY2015</t>
  </si>
  <si>
    <t>CORSA 1.0T 90CV MY2015</t>
  </si>
  <si>
    <t>CORSA 1.2 70CV MY2015</t>
  </si>
  <si>
    <t>CORSA 1.4 75CV</t>
  </si>
  <si>
    <t>CORSA 1.4 90CV MY2015</t>
  </si>
  <si>
    <t>CORSA 1.4 90CV S&amp;S MY2015</t>
  </si>
  <si>
    <t>CORSA 1.4T 150CV</t>
  </si>
  <si>
    <t>CORSA 2019 1.2 130CV</t>
  </si>
  <si>
    <t>CROSSLAND X 1.2 110CV</t>
  </si>
  <si>
    <t>CROSSLAND X 1.2 130CV</t>
  </si>
  <si>
    <t>CROSSLAND X 1.2 81CV</t>
  </si>
  <si>
    <t>CROSSLAND X 1.2 83CV</t>
  </si>
  <si>
    <t>GRANDLAND X 1.6T 180CV</t>
  </si>
  <si>
    <t>INSIGNIA 1.4 T 140CV</t>
  </si>
  <si>
    <t>INSIGNIA 1.4 T ST SW 140CV</t>
  </si>
  <si>
    <t>INSIGNIA 1.6 T S&amp;S 170CV</t>
  </si>
  <si>
    <t>INSIGNIA 1.6 T S&amp;S 170CV SW</t>
  </si>
  <si>
    <t>INSIGNIA 2.0 T 250CV</t>
  </si>
  <si>
    <t>INSIGNIA 2.0 T 250CV SW</t>
  </si>
  <si>
    <t>INSIGNIA 2019 1.5T 165CV</t>
  </si>
  <si>
    <t>INSIGNIA 2020 1.4T 145CV</t>
  </si>
  <si>
    <t>INSIGNIA 2020 2.0T 200CV</t>
  </si>
  <si>
    <t>INSIGNIA 2020 2.0T 230CV AWD</t>
  </si>
  <si>
    <t>INSIGNIA TOURER 2019 1.5T 165CV SW</t>
  </si>
  <si>
    <t>KARL 1.0 75CV</t>
  </si>
  <si>
    <t>KARL ROCKS 1.0 73CV</t>
  </si>
  <si>
    <t>MERIVA 1.4 100CV</t>
  </si>
  <si>
    <t>MERIVA 1.4 T 120CV</t>
  </si>
  <si>
    <t>MOKKA 1.4T ECOTEC 140CV 4X2</t>
  </si>
  <si>
    <t>MOKKA 1.4T ECOTEC 140CV 4X4</t>
  </si>
  <si>
    <t>MOKKA 1.6 ECOTEC 115CV 4X2</t>
  </si>
  <si>
    <t>MOKKAX 1.4T ECOTEC 120CV 4X2</t>
  </si>
  <si>
    <t>MOKKAX 1.4T ECOTEC 140CV 4X2</t>
  </si>
  <si>
    <t>MOKKAX 1.4T ECOTEC 140CV 4X4</t>
  </si>
  <si>
    <t>ZAFIRA 1.4 T 120CV MY2017</t>
  </si>
  <si>
    <t>ZAFIRA 1.4 T 140CV MY2017</t>
  </si>
  <si>
    <t>ZAFIRA 1.6T 136CV</t>
  </si>
  <si>
    <t>PEUGEOT</t>
  </si>
  <si>
    <t>108 1.0 VTI 68CV</t>
  </si>
  <si>
    <t>108 1.0 VTI 72CV MY2018</t>
  </si>
  <si>
    <t>108 1.2 VTI 82CV</t>
  </si>
  <si>
    <t>2008 1.2 12V VTI 82CV</t>
  </si>
  <si>
    <t>2008 1.2 PURETECH 110CV</t>
  </si>
  <si>
    <t>2008 1.2 PURETECH 82CV</t>
  </si>
  <si>
    <t>2008 1.2 PURETECH TURBO 130CV</t>
  </si>
  <si>
    <t>2008 2020 1.2 PURETECH 130 130 CV AUT</t>
  </si>
  <si>
    <t>2008 2020 1.2 PURETECH 130 130CV</t>
  </si>
  <si>
    <t>2008 2020 1.2 PURETECH 155 155CV AUT</t>
  </si>
  <si>
    <t>208 1.2 68CV ND</t>
  </si>
  <si>
    <t>208 1.2 82CV ND</t>
  </si>
  <si>
    <t>208 1.2 PURETECH 110CV</t>
  </si>
  <si>
    <t>208 1.6 THP 208CV</t>
  </si>
  <si>
    <t>208 2019 1.2 102CV</t>
  </si>
  <si>
    <t>208 2019 1.2 130CV</t>
  </si>
  <si>
    <t>208 2019 1.2 75CV</t>
  </si>
  <si>
    <t>3008 1.2 130CV MY2016</t>
  </si>
  <si>
    <t>3008 1.2 PURETECH TURBO 130CV</t>
  </si>
  <si>
    <t>3008 1.6 PURETECH 180CV</t>
  </si>
  <si>
    <t>3008 1.6 PURETECH TURBO 180CV</t>
  </si>
  <si>
    <t>3008 1.6 THP 165CV MY2016</t>
  </si>
  <si>
    <t>308 1.2 110CV</t>
  </si>
  <si>
    <t>308 1.2 130CV</t>
  </si>
  <si>
    <t>308 1.2 E-THP 130CV SW</t>
  </si>
  <si>
    <t>308 1.6 THP 205CV</t>
  </si>
  <si>
    <t>308 2021 1.2 PURETECH 110CV</t>
  </si>
  <si>
    <t>5008 1.2 130CV MOD 2017</t>
  </si>
  <si>
    <t>5008 1.6 165CV MOD 2017</t>
  </si>
  <si>
    <t>5008 1.6 PURETECH TURBO 180CV</t>
  </si>
  <si>
    <t>508 PURETECH TURBO 1.6 180CV</t>
  </si>
  <si>
    <t>508 STATION 1.6 T S&amp;S 180CV</t>
  </si>
  <si>
    <t>508 STATION 1.6 T S&amp;S 225CV</t>
  </si>
  <si>
    <t>508 SW 1.6 165CV EURO 6</t>
  </si>
  <si>
    <t>PARTNER TEPEE 1.6 98CV ND</t>
  </si>
  <si>
    <t>RIFTER 1.2 130CV</t>
  </si>
  <si>
    <t>PORSCHE</t>
  </si>
  <si>
    <t>911 CARRERA 3.0 370CV CABRIO</t>
  </si>
  <si>
    <t>911 CARRERA 3.0 370CV COUPÉ</t>
  </si>
  <si>
    <t>911 CARRERA 4S 3.0 450CV CABRIO</t>
  </si>
  <si>
    <t>911 CARRERA 4S 3.0 450CV COUPÉ</t>
  </si>
  <si>
    <t>911 CARRERA S 3.0 450CV CABRIO</t>
  </si>
  <si>
    <t>911 CARRERA S 3.0 420CV COUPÉ</t>
  </si>
  <si>
    <t>911 CARRERA S 3.0 450CV COUPÉ</t>
  </si>
  <si>
    <t>CAYENNE 2.9 V6 S 440CV</t>
  </si>
  <si>
    <t>CAYENNE 3.0 V6 340CV</t>
  </si>
  <si>
    <t>CAYENNE 4.0 V8 T 550CV</t>
  </si>
  <si>
    <t>CAYENNE COUPÉ 3.0 340CV</t>
  </si>
  <si>
    <t>CAYENNE COUPÉ 4.0 550CV</t>
  </si>
  <si>
    <t>MACAN 2.0 245CV</t>
  </si>
  <si>
    <t>MACAN 2.0 252CV</t>
  </si>
  <si>
    <t>MACAN 3.0 GTS 360CV</t>
  </si>
  <si>
    <t>MACAN 3.0 S 340CV</t>
  </si>
  <si>
    <t>MACAN 3.0 S 350CV</t>
  </si>
  <si>
    <t>MACAN 3.6 TURBO 400CV</t>
  </si>
  <si>
    <t>MACAN GTS 2.9 380CV</t>
  </si>
  <si>
    <t>PANAMERA 2.9 4S 440CV</t>
  </si>
  <si>
    <t>PANAMERA 3.0 4 330CV</t>
  </si>
  <si>
    <t>PANAMERA 4 2.9 330CV</t>
  </si>
  <si>
    <t>PANAMERA 4.0 TURBO 550CV</t>
  </si>
  <si>
    <t>PANAMERA 4S 2.9 440CV</t>
  </si>
  <si>
    <t>PANAMERA GTS 4.0 460CV</t>
  </si>
  <si>
    <t>RENAULT</t>
  </si>
  <si>
    <t>CAPTUR 1.2 TCE 120CV EDC</t>
  </si>
  <si>
    <t>CAPTUR 2020 1.0 TCE 100CV</t>
  </si>
  <si>
    <t>CAPTUR 2020 1.3 TCE 130CV</t>
  </si>
  <si>
    <t>CAPTUR 2021 1.0 TCE 90CV</t>
  </si>
  <si>
    <t>CAPTUR 2021 1.3 TCE 140CV</t>
  </si>
  <si>
    <t>CAPTUR 900 TCE 12V 90CV</t>
  </si>
  <si>
    <t>CAPTURE 0.9 90CV</t>
  </si>
  <si>
    <t>CAPTURE 1.0 TCE 90CV</t>
  </si>
  <si>
    <t>CAPTURE 1.3 TCE 130CV</t>
  </si>
  <si>
    <t>CAPTURE 1.3 TCE 150CV</t>
  </si>
  <si>
    <t>CLIO 0.9 TCE 12V 75CV</t>
  </si>
  <si>
    <t>CLIO 0.9 TCE 12V 90CV</t>
  </si>
  <si>
    <t>CLIO 09 TCE 90CV S&amp;S</t>
  </si>
  <si>
    <t>CLIO 1.2 120CV S&amp;S</t>
  </si>
  <si>
    <t>CLIO 1.2 75CV ND</t>
  </si>
  <si>
    <t>CLIO 1.2 TCE S&amp;S 120CV</t>
  </si>
  <si>
    <t>CLIO 1.6 TCE 200CV</t>
  </si>
  <si>
    <t>CLIO 2019 1.0 SCE 75CV</t>
  </si>
  <si>
    <t>CLIO 2019 1.0 TCE 100CV</t>
  </si>
  <si>
    <t>CLIO 2019 1.3 TCE 130CV</t>
  </si>
  <si>
    <t>CLIO SPORTER 1.2 75CV SW</t>
  </si>
  <si>
    <t>CLIO SPORTER 1.2 TCE 120CV SW</t>
  </si>
  <si>
    <t>CLIO SPORTER 900 TCE 90CV SW</t>
  </si>
  <si>
    <t>ESCAPE 1.8 TCE 225CV</t>
  </si>
  <si>
    <t>ESPACE 1.8 TCE EDC 225CV</t>
  </si>
  <si>
    <t>GRAND SCENIC 1.2 TCE 115CV</t>
  </si>
  <si>
    <t>GRAND SCENIC 1.2 TCE 130CV</t>
  </si>
  <si>
    <t>GRAND SCENIC 1.3 TCE 115CV</t>
  </si>
  <si>
    <t>GRAND SCENIC 1.3 TCE 140CV</t>
  </si>
  <si>
    <t>GRAND SCENIC 1.3 TCE 160CV</t>
  </si>
  <si>
    <t>KADJAR 1.2 TCE 130CV</t>
  </si>
  <si>
    <t>KADJAR 1.3 TCE 140CV</t>
  </si>
  <si>
    <t>KADJAR 1.3 TCE 160CV</t>
  </si>
  <si>
    <t>KADJAR 2022 1.3 TCE 140CV</t>
  </si>
  <si>
    <t>KOLEOS 2020 1.3 TCE 160CV</t>
  </si>
  <si>
    <t>MEGANE 1.2 TCE 100CV MY2016</t>
  </si>
  <si>
    <t>MEGANE 1.2 TCE 130CV MY2016</t>
  </si>
  <si>
    <t>MEGANE 1.3 TCE 115CV</t>
  </si>
  <si>
    <t>MEGANE 1.3 TCE 140CV</t>
  </si>
  <si>
    <t>MEGANE 1.6 TCE GT 205CV MY2016</t>
  </si>
  <si>
    <t>MEGANE 2020 1.3 TCE 115CV</t>
  </si>
  <si>
    <t>MEGANE 2020 1.3 TCE 140CV</t>
  </si>
  <si>
    <t>MEGANE 2020 1.3 TCE 160CV</t>
  </si>
  <si>
    <t>MEGANE 2020 1.8 TCE 300CV</t>
  </si>
  <si>
    <t>MEGANE GRAND COUPÉ 1.3 140CV</t>
  </si>
  <si>
    <t>MEGANE SPORTER 1.2 100CV SW</t>
  </si>
  <si>
    <t>MEGANE SPORTER 1.2 130CV SW</t>
  </si>
  <si>
    <t>MEGANE SPORTER 1.3 TCE 115CV</t>
  </si>
  <si>
    <t>MEGANE SPORTER 1.3 TCE 140CV</t>
  </si>
  <si>
    <t>MEGANE SPORTER 2020 1.3 TCE 115CV</t>
  </si>
  <si>
    <t>MEGANE SPORTER 2020 1.3 TCE 140CV</t>
  </si>
  <si>
    <t>MEGANE SPORTER 2020 1.3 TCE 160CV</t>
  </si>
  <si>
    <t>MEGANE TCE 300 1.8 RS ULTIME</t>
  </si>
  <si>
    <t>SCENIC 1.3 TCE 116CV</t>
  </si>
  <si>
    <t>SCENIC 1.3 TCE 140CV</t>
  </si>
  <si>
    <t>SCENIC 1.3 TCE 160CV</t>
  </si>
  <si>
    <t>SCENIC ENERGY 1.2 TCE 115CV</t>
  </si>
  <si>
    <t>SCENIC ENERGY 1.2 TCE 130CV</t>
  </si>
  <si>
    <t>TALISMAN 1.3 TCE 160CV</t>
  </si>
  <si>
    <t>TALISMAN 1.6 TCE 150CV</t>
  </si>
  <si>
    <t>TALISMAN 1.6 TCE 200CV</t>
  </si>
  <si>
    <t>TALISMAN 1.8 TCE 225CV</t>
  </si>
  <si>
    <t>TALISMAN SPORTER 1.3 TCE 160CV</t>
  </si>
  <si>
    <t>TALISMAN SPORTER 1.6 TCE 150CV</t>
  </si>
  <si>
    <t>TALISMAN SPORTER 1.6 TCE 200CV</t>
  </si>
  <si>
    <t>TALISMAN SPORTER 1.8 TCE 225CV</t>
  </si>
  <si>
    <t>TWINGO 0.9 TCE 110CV</t>
  </si>
  <si>
    <t>TWINGO 0.9 TCE 90CV MY2014</t>
  </si>
  <si>
    <t>TWINGO 0.9 TCE DUEL 90CV</t>
  </si>
  <si>
    <t>TWINGO 1.0 SCE S&amp;S 70CV MY2014</t>
  </si>
  <si>
    <t>TWINGO 1.0 TCE DUEL 70CV</t>
  </si>
  <si>
    <t>TWINGO 2019 900 92CV</t>
  </si>
  <si>
    <t>SEAT</t>
  </si>
  <si>
    <t>ARONA 1.0 TSI 115CV</t>
  </si>
  <si>
    <t>ARONA 1.0 TSI 95CV</t>
  </si>
  <si>
    <t>ARONA 1.5 TSI 150CV</t>
  </si>
  <si>
    <t>ARONA 2020 1.0 ECOTSI 110CV</t>
  </si>
  <si>
    <t>ATECA 1.0 ECO TSI 116CV</t>
  </si>
  <si>
    <t>ATECA 1.4 ECO TSI 150CV</t>
  </si>
  <si>
    <t>ATECA 1.4 ECO TSI 4DRIVE 150CV</t>
  </si>
  <si>
    <t>ATECA 1.5 ECO TSI 150CV</t>
  </si>
  <si>
    <t>ATECA 1.5 ECOTSI 4DRIVE 150CV</t>
  </si>
  <si>
    <t>ATECA 2020 1.0 TSI 110CV</t>
  </si>
  <si>
    <t>ATECA 2020 1.0 TSI 115CV</t>
  </si>
  <si>
    <t>ATECA 2020 2.0 TSI 4DRIVE 190CV</t>
  </si>
  <si>
    <t>IBIZA 1.0 75CV MY2017</t>
  </si>
  <si>
    <t>IBIZA 1.0 80CV MY2018</t>
  </si>
  <si>
    <t>IBIZA 1.0 95CV MY2017</t>
  </si>
  <si>
    <t>IBIZA 1.0 95CV MY2018</t>
  </si>
  <si>
    <t>IBIZA 1.0 ECOTSI 115CV MY2017</t>
  </si>
  <si>
    <t>IBIZA 1.5 TSI EVO 150CV MY2018</t>
  </si>
  <si>
    <t>IBIZA 2020 1.0 ECOTSI 110CV</t>
  </si>
  <si>
    <t>IBIZA 2020 1.0 MPI 80CV</t>
  </si>
  <si>
    <t>LEON 1.0 TSI 115CV</t>
  </si>
  <si>
    <t>LEON 1.2 TSI 86CV</t>
  </si>
  <si>
    <t>LEON 1.4 TSI 150CV</t>
  </si>
  <si>
    <t>LEON 1.4 TSI 125CV MY2014</t>
  </si>
  <si>
    <t>LEON 1.5 ECOTSI 131CV</t>
  </si>
  <si>
    <t>LEON 1.5 ECOTSI 150CV</t>
  </si>
  <si>
    <t>LEON 2.0 TSI CUPRA 290CV</t>
  </si>
  <si>
    <t>LEON 2020 1.0 TSI 110CV</t>
  </si>
  <si>
    <t>LEON 2020 1.0 TSI 110CV FR</t>
  </si>
  <si>
    <t>LEON 2020 1.0 TSI 90CV</t>
  </si>
  <si>
    <t>LEON 2020 1.5 TSI 130CV</t>
  </si>
  <si>
    <t>LEON 2020 1.5 TSI 150CV</t>
  </si>
  <si>
    <t>LEON 2020 2.0 TSI 190CV</t>
  </si>
  <si>
    <t>LEON SPORTSTOURER 2020 1.0 TSI 110CV SW</t>
  </si>
  <si>
    <t>LEON SPORTSTOURER 2020 1.0 TSI 90CV SW</t>
  </si>
  <si>
    <t>LEON SPORTSTOURER 2020 1.5 TSI 130CV SW</t>
  </si>
  <si>
    <t>LEON SPORTSTOURER 2020 1.5 TSI 150CV SW</t>
  </si>
  <si>
    <t>LEON ST 1.0 TSI 115CV</t>
  </si>
  <si>
    <t>LEON ST 1.2 TSI 110CV SW</t>
  </si>
  <si>
    <t>LEON ST 1.4 TSI 150CV SW</t>
  </si>
  <si>
    <t>LEON ST 1.5 ECO TSI 131CV</t>
  </si>
  <si>
    <t>MII 1.0 60CV ND</t>
  </si>
  <si>
    <t>TARRACO 2019 2.0 TSI 4DRIVE 190CV</t>
  </si>
  <si>
    <t>SKODA</t>
  </si>
  <si>
    <t>CITIGO 1.0 60CV ND</t>
  </si>
  <si>
    <t>CITIGO 1.0 75CV ND</t>
  </si>
  <si>
    <t>FABIA 1.0 MPI 60CV</t>
  </si>
  <si>
    <t>FABIA 1.0 MPI 60CV BERLINA</t>
  </si>
  <si>
    <t>FABIA 1.0 MPI 75CV</t>
  </si>
  <si>
    <t>FABIA 1.0 TSI 110CV</t>
  </si>
  <si>
    <t>FABIA 1.0 TSI 110CV BERLINA</t>
  </si>
  <si>
    <t>FABIA 1.0 TSI 95CV BERLINA</t>
  </si>
  <si>
    <t>FABIA 2021 1.0 MPI 65CV</t>
  </si>
  <si>
    <t>FABIA 2021 1.0 TSI 110CV</t>
  </si>
  <si>
    <t>FABIA WAGON 1.0 MPI 75CV</t>
  </si>
  <si>
    <t>FABIA WAGON 1.0 TSI 110CV</t>
  </si>
  <si>
    <t>FABIA WAGON 1.0 TSI 110CV SW</t>
  </si>
  <si>
    <t>FABIA WAGON 1.0 TSI 95CV</t>
  </si>
  <si>
    <t>FABIA WAGON 1.2 TSI 90CV</t>
  </si>
  <si>
    <t>KAMIQ 1.0 TSI 110CV</t>
  </si>
  <si>
    <t>KAMIQ 1.0 TSI 115CV</t>
  </si>
  <si>
    <t>KAROQ 1.0 TSI 115CV</t>
  </si>
  <si>
    <t>KAROQ 1.5 TSI 150CV</t>
  </si>
  <si>
    <t>KAROQ 1.5 TSI 150CV 4X4</t>
  </si>
  <si>
    <t>KAROQ 2020 1.0 TSI 110CV</t>
  </si>
  <si>
    <t>KAROQ 2020 1.0 TSI 115CV</t>
  </si>
  <si>
    <t>KODIAQ 1.4 TSI 125CV</t>
  </si>
  <si>
    <t>KODIAQ 1.5 TSI 125CV</t>
  </si>
  <si>
    <t>KODIAQ 1.5 TSI 150CV</t>
  </si>
  <si>
    <t>KODIAQ 2.0 TSI 4X4 190CV</t>
  </si>
  <si>
    <t>KODIAQ 2.0 TSI 4X4 245CV</t>
  </si>
  <si>
    <t>OCTAVIA 1.0 TSI 116CV</t>
  </si>
  <si>
    <t>OCTAVIA 1.5 TSI 150CV</t>
  </si>
  <si>
    <t>OCTAVIA 2.0 TSI 245CV</t>
  </si>
  <si>
    <t>OCTAVIA 2020 1.0 TSI 110CV</t>
  </si>
  <si>
    <t>OCTAVIA 2020 2.0 TSI RS 245CV</t>
  </si>
  <si>
    <t>OCTAVIA WAGON 1.0 TSI 110CV</t>
  </si>
  <si>
    <t>OCTAVIA WAGON 2020 1.0 TSI 110CV</t>
  </si>
  <si>
    <t>OCTAVIA WAGON 2020 2.0 TSI RS 245CV</t>
  </si>
  <si>
    <t>RAPID 1.0 TSI 110CV</t>
  </si>
  <si>
    <t>RAPID 1.0 TSI 95CV</t>
  </si>
  <si>
    <t>SCALA 2019 1.0 TSI 110CV</t>
  </si>
  <si>
    <t>SCALA 2019 1.0 TSI 115CV</t>
  </si>
  <si>
    <t>SUPERB 1.4 TSI 150CV</t>
  </si>
  <si>
    <t>SUPERB 1.5 TSI 150CV</t>
  </si>
  <si>
    <t>SUPERB 2.0 TSI 280CV 4X4</t>
  </si>
  <si>
    <t>SUPERB WAGON 1.4 TSI 150CV</t>
  </si>
  <si>
    <t>SUPERB WAGON 1.5 TSI 150CV</t>
  </si>
  <si>
    <t>YETI 1.2 TSI 110CV</t>
  </si>
  <si>
    <t>SMART</t>
  </si>
  <si>
    <t>FORFOUR 0.9 110CV BRABUS</t>
  </si>
  <si>
    <t>FORFOUR 0.9 90CV MY2014</t>
  </si>
  <si>
    <t>FORFOUR 1.0 60CV MY2014</t>
  </si>
  <si>
    <t>FORFOUR 1.0 70CV MY2014</t>
  </si>
  <si>
    <t>FORTWO CABRIO 0.9 90CV</t>
  </si>
  <si>
    <t>FORTWO CABRIO 0.9 110CV BRABUS</t>
  </si>
  <si>
    <t>FORTWO CABRIO 1.0 70CV</t>
  </si>
  <si>
    <t>FORTWO COUPÉ 0.9 110CV BRABUS</t>
  </si>
  <si>
    <t>FORTWO COUPÉ 0.9 90CV MY2014</t>
  </si>
  <si>
    <t>FORTWO COUPÉ 1.0 60CV MY2014</t>
  </si>
  <si>
    <t>FORTWO COUPÉ 1.0 70CV MY2014</t>
  </si>
  <si>
    <t>SSANGYONG</t>
  </si>
  <si>
    <t>KORANDO 2.0 C 2WD 149CV</t>
  </si>
  <si>
    <t>TIVOLI 1.6 128CV</t>
  </si>
  <si>
    <t>TIVOLI 2020 1.2 GDI T 130CV</t>
  </si>
  <si>
    <t>TIVOLI 2020 1.5 GDI T 160CV</t>
  </si>
  <si>
    <t>XLV 1.6 128CV</t>
  </si>
  <si>
    <t>SUBARU</t>
  </si>
  <si>
    <t>BRZ 2.0 200CV ND</t>
  </si>
  <si>
    <t>BRZ 2.0 HIGH 200CV</t>
  </si>
  <si>
    <t>FORESTER 2.0I 150CV</t>
  </si>
  <si>
    <t>IMPREZA 1.6I LINEATRONIC 114CV</t>
  </si>
  <si>
    <t>LEVORG 1.6 GT 170CV</t>
  </si>
  <si>
    <t>LEVORG 2.0I LINEARTRONIC 150CV</t>
  </si>
  <si>
    <t>OUTBACK 2.5I 175CV</t>
  </si>
  <si>
    <t>OUTBACK 2.5I S LINEARTRONIC 175CV</t>
  </si>
  <si>
    <t>WRX STI 2.5 300CV</t>
  </si>
  <si>
    <t>XV 1.6I 114CV</t>
  </si>
  <si>
    <t>XV 2.0I 156CV LINEARTRONIC</t>
  </si>
  <si>
    <t>XV 2.0I-ES 150CV</t>
  </si>
  <si>
    <t>SUZUKI</t>
  </si>
  <si>
    <t>BALENO 1.0 110CV</t>
  </si>
  <si>
    <t>BALENO 1.2 VVT 90CV</t>
  </si>
  <si>
    <t>BALENO 2019 1.2 90CV</t>
  </si>
  <si>
    <t>CELERIO 1.0 68CV</t>
  </si>
  <si>
    <t>CELERIO 1.0 DUALJET 68CV</t>
  </si>
  <si>
    <t>CELERIO 1.0 DUALJET S&amp;S 68CV</t>
  </si>
  <si>
    <t>IGNIS 1.2 90CV</t>
  </si>
  <si>
    <t>IGNIS 1.2 4WD 90CV</t>
  </si>
  <si>
    <t>JIMNY 1.3 4WD 85CV</t>
  </si>
  <si>
    <t>JIMNY 1.5 102CV</t>
  </si>
  <si>
    <t>S-CROSS 1.0 112CV</t>
  </si>
  <si>
    <t>S-CROSS 1.4 4WD 140CV</t>
  </si>
  <si>
    <t>SWIFT 1.0 BOOSTERJET 110CV</t>
  </si>
  <si>
    <t>SWIFT 1.2 90CV</t>
  </si>
  <si>
    <t>SWIFT 1.2 DUALJET 90CV</t>
  </si>
  <si>
    <t>SWIFT 1.2 DUALJET 4WD 90CV</t>
  </si>
  <si>
    <t>SWIFT 1.2 VVT 94CV</t>
  </si>
  <si>
    <t>SWIFT 1.4 SPORT BOOSTERJET 140CV</t>
  </si>
  <si>
    <t>SWIFT 1.6 SPORT 136CV</t>
  </si>
  <si>
    <t>VITARA 1.0 BOOSTERJET 110CV</t>
  </si>
  <si>
    <t>VITARA 1.0 BOOSTERJET 110CV 4WD</t>
  </si>
  <si>
    <t>VITARA 1.0 BOOSTERJET 111CV</t>
  </si>
  <si>
    <t>VITARA 1.0 BOOSTERJET 4X4 111CV</t>
  </si>
  <si>
    <t>VITARA 1.4 140CV 4WD</t>
  </si>
  <si>
    <t>VITARA 1.4 BOOSTERJET 140CV</t>
  </si>
  <si>
    <t>VITARA 1.4 BOOSTERJET 140CV 4WD</t>
  </si>
  <si>
    <t>VITARA 1.6 VVT 120CV</t>
  </si>
  <si>
    <t>VITARA 1.6 VVT 120CV 4WD</t>
  </si>
  <si>
    <t>TOYOTA</t>
  </si>
  <si>
    <t>AURIS 1.2 T 116CV</t>
  </si>
  <si>
    <t>AYGO 1.0 72CV</t>
  </si>
  <si>
    <t>AYGO 1.0 VVTI 69CV MY2015</t>
  </si>
  <si>
    <t>C-HR 1.2 TURBO 2WD 115CV</t>
  </si>
  <si>
    <t>C-HR 1.2 TURBO 4WD 115CV</t>
  </si>
  <si>
    <t>GT86 2.0 200 CV</t>
  </si>
  <si>
    <t>SUPRA 2.0B 258CV</t>
  </si>
  <si>
    <t>SUPRA 3.0 PREMIUM 340CV</t>
  </si>
  <si>
    <t>VERSO 1.6 132CV</t>
  </si>
  <si>
    <t>VERSO 1.8 CVT 147CV</t>
  </si>
  <si>
    <t>YARIS 1.0 72CV</t>
  </si>
  <si>
    <t>YARIS 1.0 69CV MY2014</t>
  </si>
  <si>
    <t>YARIS 1.0 69CV MY2017</t>
  </si>
  <si>
    <t>YARIS 1.3 100CV MY2014</t>
  </si>
  <si>
    <t>YARIS 1.5 110CV MY2017</t>
  </si>
  <si>
    <t>YARIS 2020 1.0 72CV</t>
  </si>
  <si>
    <t>YARIS 2020 1.6 TURBO 261CV</t>
  </si>
  <si>
    <t>VOLKSWAGEN</t>
  </si>
  <si>
    <t>ARTEON 2.0 TSI 4MOTION 280CV</t>
  </si>
  <si>
    <t>GOLF SPORTSVAN 1.2 TSI 110CV</t>
  </si>
  <si>
    <t>GOLF SPORTSVAN 1.2 TSI 85CV</t>
  </si>
  <si>
    <t>GOLF SPORTSVAN 1.4 TSI 125CV</t>
  </si>
  <si>
    <t>GOLF VARIANT VIII 2020 1.0 TSI 110CV</t>
  </si>
  <si>
    <t>GOLF VARIANT VIII 2020 1.5 TSI 130CV</t>
  </si>
  <si>
    <t>GOLF VARIANT VIII 2020 1.5 TSI 150CV</t>
  </si>
  <si>
    <t>GOLF VII 1.0 TSI 110CV</t>
  </si>
  <si>
    <t>GOLF VII 1.0 TSI 85CV</t>
  </si>
  <si>
    <t>GOLF VII 1.2 TSI 110CV</t>
  </si>
  <si>
    <t>GOLF VII 1.4 TSI 125CV</t>
  </si>
  <si>
    <t>GOLF VII 1.4 TSI 150CV</t>
  </si>
  <si>
    <t>GOLF VII 1.5 TSI 130CV</t>
  </si>
  <si>
    <t>GOLF VII 1.5 TSI 150CV</t>
  </si>
  <si>
    <t>GOLF VII 2.0 GTI PERFORMANCE 245CV</t>
  </si>
  <si>
    <t>GOLF VII 2.0 R 300CV</t>
  </si>
  <si>
    <t>GOLF VII 2.0 TSI 290CV</t>
  </si>
  <si>
    <t>GOLF VII 2.0 TSI GTI 230CV</t>
  </si>
  <si>
    <t>GOLF VII VARIANT 1.0 BMT 110CV</t>
  </si>
  <si>
    <t>GOLF VII VARIANT 1.0 BMT 125CV</t>
  </si>
  <si>
    <t>GOLF VII VARIANT 1.4 TGI 110CV</t>
  </si>
  <si>
    <t>GOLF VII VARIANT 1.5 TGI 130CV</t>
  </si>
  <si>
    <t>GOLF VIII 1.5 TSI 130CV</t>
  </si>
  <si>
    <t>GOLF VIII 1.5 TSI 150CV ECO ACT</t>
  </si>
  <si>
    <t>GOLF VIII 2020 1.0 TSI 110CV</t>
  </si>
  <si>
    <t>GOLF VIII 2020 2.0 TSI GTI 245CV</t>
  </si>
  <si>
    <t>GOLF VIII 2020 2.0 TSI GTI 300CV</t>
  </si>
  <si>
    <t>GOLF VIII 2020 2.0 TSI R 320CV</t>
  </si>
  <si>
    <t>MAGGIOLINO 1.2 TSI BLUEMOTION 105CV MY2016</t>
  </si>
  <si>
    <t>MAGGIOLINO 1.4 TSI BLUEMOTION 150CV MY2016</t>
  </si>
  <si>
    <t>MAGGIOLINO 2.0 TSI BLUEMOTION 220CV MY2016</t>
  </si>
  <si>
    <t>PASSAT 1.4 TSI 125CV</t>
  </si>
  <si>
    <t>PASSAT 1.4 TSI 150CV EURO 6</t>
  </si>
  <si>
    <t>PASSAT 2019 1.5 TSI 150CV</t>
  </si>
  <si>
    <t>PASSAT VARIANT 1.4 TSI 125CV SW</t>
  </si>
  <si>
    <t>PASSAT VARIANT 1.4 TSI 150CV EURO 6 SW</t>
  </si>
  <si>
    <t>PASSAT VARIANT 2019 1.5 TSI 150CV</t>
  </si>
  <si>
    <t>POLO 1.0 EVO 80CV</t>
  </si>
  <si>
    <t>POLO 1.0 MPI 65CV MY2018</t>
  </si>
  <si>
    <t>POLO 1.0 MPI 75CV MY2018</t>
  </si>
  <si>
    <t>POLO 1.0 TSI 110CV</t>
  </si>
  <si>
    <t>POLO 1.0 TSI 115CV MY2018</t>
  </si>
  <si>
    <t>POLO 1.0 TSI 95CV MY2018</t>
  </si>
  <si>
    <t>POLO 1.5 TSI DSG 150CV</t>
  </si>
  <si>
    <t>POLO 2.0 TSI GTI 200CV</t>
  </si>
  <si>
    <t>POLO 2021 1.0 EVO 80CV</t>
  </si>
  <si>
    <t>POLO 2021 1.0 TSI 110CV</t>
  </si>
  <si>
    <t>TAIGO 1.0 TSI 110CV</t>
  </si>
  <si>
    <t>T-CROSS 2019 1.0 TSI 110CV</t>
  </si>
  <si>
    <t>T-CROSS 2019 1.0 TSI 115CV</t>
  </si>
  <si>
    <t>T-CROSS 2019 1.0 TSI 95CV</t>
  </si>
  <si>
    <t>T-CROSS 2019 1.5 TSI 150CV</t>
  </si>
  <si>
    <t>TIGUAN 1.4 125CV MY2016</t>
  </si>
  <si>
    <t>TIGUAN 1.4 150CV MY2016</t>
  </si>
  <si>
    <t>TIGUAN 1.5 130CV</t>
  </si>
  <si>
    <t>TIGUAN 1.5 150CV</t>
  </si>
  <si>
    <t>TIGUAN 2.0 TSI 180CV 4MOTION MY2016</t>
  </si>
  <si>
    <t>TIGUAN 2.0 TSI 4MOTION 190CV</t>
  </si>
  <si>
    <t>TIGUAN 2020 1.5 TSI 130CV</t>
  </si>
  <si>
    <t>TIGUAN 2020 1.5 TSI 150CV</t>
  </si>
  <si>
    <t>TIGUAN 2020 2.0 TSI 4MOTION 190CV</t>
  </si>
  <si>
    <t>TOUAREG 3.0 TSI 340CV</t>
  </si>
  <si>
    <t>TOURAN 1.2 TSI 110CV</t>
  </si>
  <si>
    <t>TOURAN 1.4 TSI BMT 150CV</t>
  </si>
  <si>
    <t>T-ROC 1.0 TSI 110CV</t>
  </si>
  <si>
    <t>T-ROC 1.0 TSI BLUEMOTION 115CV</t>
  </si>
  <si>
    <t>T-ROC CABRIO 1.0 TSI 116CV</t>
  </si>
  <si>
    <t>T-ROC CABRIO 1.5 TSI 150CV</t>
  </si>
  <si>
    <t>T-ROC CABRIO 2022 1.0 TSI 110CV</t>
  </si>
  <si>
    <t>T-ROC R 2.0 TSI 4MOTION 300CV</t>
  </si>
  <si>
    <t>UP! 1.0 60CV ND</t>
  </si>
  <si>
    <t>UP! 1.0 75CV ND</t>
  </si>
  <si>
    <t>UP! 1.0 EVO 65CV</t>
  </si>
  <si>
    <t>UP! 1.0 GTI 116CV</t>
  </si>
  <si>
    <t>UP! 1.0 TSI 115CV</t>
  </si>
  <si>
    <t>VOLVO</t>
  </si>
  <si>
    <t>S60 2.0 T3 152CV</t>
  </si>
  <si>
    <t>S60 2.0 T4 190CV</t>
  </si>
  <si>
    <t>S60 2.0 T5 GEARTRONIC 245CV</t>
  </si>
  <si>
    <t>S60 2.0 T6 GEARTRONIC 306CV</t>
  </si>
  <si>
    <t>S60 CROSS COUNTRY T5 2.0 GEARTR 245CV 4WD</t>
  </si>
  <si>
    <t>S60 T5 2.0 GEARTRONIC 250CV</t>
  </si>
  <si>
    <t>S60 T5 2.0 GEARTRONIC AWD 250CV</t>
  </si>
  <si>
    <t>S90 T4 GEARTRONIC 2.0 190CV</t>
  </si>
  <si>
    <t>S90 T5 2.0 254CV</t>
  </si>
  <si>
    <t>S90 T5 GEARTRONIC 2.0 250CV</t>
  </si>
  <si>
    <t>S90 T6 2.0 GEARTRONIC 320CV AWD</t>
  </si>
  <si>
    <t>S90 T6 GEARTRONIC 2.0 310CV AWD</t>
  </si>
  <si>
    <t>V40 T2 1.5 GEARTRONIC 122CV</t>
  </si>
  <si>
    <t>V40 T2 2.0 122CV</t>
  </si>
  <si>
    <t>V40 T2 2.0 PLUS 122CV</t>
  </si>
  <si>
    <t>V40 T3 1.5 GEARTRONIC 152CV</t>
  </si>
  <si>
    <t>V40 T3 2.0 PLUS 152CV</t>
  </si>
  <si>
    <t>V40 T3 CROSS COUNTRY 2.0 152CV</t>
  </si>
  <si>
    <t>V40 T3 KINETIC 152CV</t>
  </si>
  <si>
    <t>V40 T4 CROSS COUNTRY 2.0 190CV AWD</t>
  </si>
  <si>
    <t>V40 T5 2.0 245CV</t>
  </si>
  <si>
    <t>V60 2.0 T3 152CV</t>
  </si>
  <si>
    <t>V60 2.0 T4 190CV</t>
  </si>
  <si>
    <t>V60 2.0 T5 GEARTRONIC 245CV MY2014</t>
  </si>
  <si>
    <t>V60 CROSS COUNTRY 2.0 T5 GEARTRONIC 245CV</t>
  </si>
  <si>
    <t>V60 CROSS COUNTRY 2.0 T5 AWD GEARTRONIC 250CV</t>
  </si>
  <si>
    <t>V60 CROSS COUNTRY 2.0 T5 AWD GEARTRONIC 254CV</t>
  </si>
  <si>
    <t>V60 T4 2.0 GEARTRONIC 190CV</t>
  </si>
  <si>
    <t>V60 T4 GEARTRONIC 2.0 190CV</t>
  </si>
  <si>
    <t>V60 T5 AWD GEARTRONIC 2.0 250CV</t>
  </si>
  <si>
    <t>V60 T5 GEARTRONIC 2.0 250CV</t>
  </si>
  <si>
    <t>V60 T6 AWD 2.0 310CV MY2018</t>
  </si>
  <si>
    <t>V90 2.0 T5 GEARTRONIC 254CV</t>
  </si>
  <si>
    <t>V90 2.0 T6 GEARTRONIC 320CV</t>
  </si>
  <si>
    <t>V90 CROSS COUNTRY T5 GEARTRONIC AWD 2.0 250CV</t>
  </si>
  <si>
    <t>V90 CROSS COUNTRY T6 GEARTRONIC AWD 2.0 310CV</t>
  </si>
  <si>
    <t>V90 T4 GEARTRONIC 2.0 190CV</t>
  </si>
  <si>
    <t>V90 T5 GEARTRONIC 2.0 250CV</t>
  </si>
  <si>
    <t>V90 T6 GEARTRONIC 2.0 310CV AWD</t>
  </si>
  <si>
    <t>XC40 2019 T2 GEARTRONIC 1.5 130CV</t>
  </si>
  <si>
    <t>XC40 2019 T3 GEARTRONIC 1.5 163CV</t>
  </si>
  <si>
    <t>XC40 2019 T4 GEARTRONIC 2.0 190CV</t>
  </si>
  <si>
    <t>XC40 2019 T4 AWD GEARTRONIC 2.0 190CV</t>
  </si>
  <si>
    <t>XC40 2019 T5 AWD GEARTRONIC 2.0 250CV</t>
  </si>
  <si>
    <t>XC40 T3 1.5 156CV</t>
  </si>
  <si>
    <t>XC40 T4 2.0 AWD GEARTRONIC 190CV</t>
  </si>
  <si>
    <t>XC40 T4 2.0 GEARTRONIC 190CV</t>
  </si>
  <si>
    <t>XC40 T5 2.0 AWD 247CV</t>
  </si>
  <si>
    <t>XC60 2.0 T4 GEARTRONIC 190CV</t>
  </si>
  <si>
    <t>XC60 2.0 T5 GEARTRONIC 250CV AWD</t>
  </si>
  <si>
    <t>XC60 2.0 T6 GEARTRONIC 310CV AWD</t>
  </si>
  <si>
    <t>XC60 2019 T4 GEARTRONIC 2.0 190CV</t>
  </si>
  <si>
    <t>XC60 2019 T5 AWD GEARTRONIC 2.0 250CV</t>
  </si>
  <si>
    <t>XC60 2019 T5 GEARTRONIC 2.0 250CV</t>
  </si>
  <si>
    <t>XC60 2019 T6 AWD GEARTRONIC 2.0 310CV</t>
  </si>
  <si>
    <t>XC60 T5 2.0 245CV</t>
  </si>
  <si>
    <t>XC60 T6 2.0 AWD 306CV</t>
  </si>
  <si>
    <t>XC90 T5 2.0 AWD 250CV</t>
  </si>
  <si>
    <t>XC90 T6 2.0 320CV AWD</t>
  </si>
  <si>
    <t>XC90 T6 2.0 AWD 310CV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</si>
</sst>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color rgb="FF000000"/>
      <name val="Abadi Extra Light"/>
      <family val="2"/>
    </font>
    <font>
      <sz val="1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</cellXfs>
  <cellStyles count="2">
    <cellStyle name="Normale" xfId="0" builtinId="0"/>
    <cellStyle name="Normale 2" xfId="1" xr:uid="{51F62217-C7FD-4CE2-95AE-6F663494D8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D884-04BB-4B6D-88DC-E6B1BE20AC96}">
  <dimension ref="A1:AMI1437"/>
  <sheetViews>
    <sheetView tabSelected="1" zoomScaleNormal="100" workbookViewId="0"/>
  </sheetViews>
  <sheetFormatPr defaultColWidth="12.7109375" defaultRowHeight="12.75" x14ac:dyDescent="0.2"/>
  <cols>
    <col min="1" max="1" width="21.7109375" style="8" bestFit="1" customWidth="1"/>
    <col min="2" max="2" width="48.85546875" style="8" bestFit="1" customWidth="1"/>
    <col min="3" max="3" width="10.42578125" style="9" bestFit="1" customWidth="1"/>
    <col min="4" max="7" width="9.7109375" style="10" customWidth="1"/>
    <col min="8" max="1023" width="12.7109375" style="8"/>
    <col min="1024" max="16384" width="12.7109375" style="11"/>
  </cols>
  <sheetData>
    <row r="1" spans="1:7" s="4" customFormat="1" ht="64.900000000000006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A2" s="5" t="s">
        <v>7</v>
      </c>
      <c r="B2" s="5" t="s">
        <v>8</v>
      </c>
      <c r="C2" s="6">
        <v>0.64616799999999996</v>
      </c>
      <c r="D2" s="7">
        <f t="shared" ref="D2" si="0">$C2*0.25*15000</f>
        <v>2423.1299999999997</v>
      </c>
      <c r="E2" s="7">
        <f t="shared" ref="E2" si="1">$C2*0.3*15000</f>
        <v>2907.7559999999999</v>
      </c>
      <c r="F2" s="7">
        <f t="shared" ref="F2" si="2">$C2*0.5*15000</f>
        <v>4846.2599999999993</v>
      </c>
      <c r="G2" s="7">
        <f t="shared" ref="G2" si="3">$C2*0.6*15000</f>
        <v>5815.5119999999997</v>
      </c>
    </row>
    <row r="3" spans="1:7" x14ac:dyDescent="0.2">
      <c r="A3" s="5" t="s">
        <v>7</v>
      </c>
      <c r="B3" s="5" t="s">
        <v>9</v>
      </c>
      <c r="C3" s="6">
        <v>0.510127</v>
      </c>
      <c r="D3" s="7">
        <v>1912.9762499999999</v>
      </c>
      <c r="E3" s="7">
        <v>2295.5714999999996</v>
      </c>
      <c r="F3" s="7">
        <v>3825.9524999999999</v>
      </c>
      <c r="G3" s="7">
        <v>4591.1429999999991</v>
      </c>
    </row>
    <row r="4" spans="1:7" x14ac:dyDescent="0.2">
      <c r="A4" s="5" t="s">
        <v>7</v>
      </c>
      <c r="B4" s="5" t="s">
        <v>10</v>
      </c>
      <c r="C4" s="6">
        <v>0.57595399999999997</v>
      </c>
      <c r="D4" s="7">
        <v>2159.8274999999999</v>
      </c>
      <c r="E4" s="7">
        <v>2591.7929999999997</v>
      </c>
      <c r="F4" s="7">
        <v>4319.6549999999997</v>
      </c>
      <c r="G4" s="7">
        <v>5183.5859999999993</v>
      </c>
    </row>
    <row r="5" spans="1:7" x14ac:dyDescent="0.2">
      <c r="A5" s="5" t="s">
        <v>7</v>
      </c>
      <c r="B5" s="5" t="s">
        <v>11</v>
      </c>
      <c r="C5" s="6">
        <v>0.51123399999999997</v>
      </c>
      <c r="D5" s="7">
        <v>1917.1274999999998</v>
      </c>
      <c r="E5" s="7">
        <v>2300.5529999999999</v>
      </c>
      <c r="F5" s="7">
        <v>3834.2549999999997</v>
      </c>
      <c r="G5" s="7">
        <v>4601.1059999999998</v>
      </c>
    </row>
    <row r="6" spans="1:7" x14ac:dyDescent="0.2">
      <c r="A6" s="5" t="s">
        <v>7</v>
      </c>
      <c r="B6" s="5" t="s">
        <v>12</v>
      </c>
      <c r="C6" s="6">
        <v>0.59222699999999995</v>
      </c>
      <c r="D6" s="7">
        <v>2220.8512499999997</v>
      </c>
      <c r="E6" s="7">
        <v>2665.0214999999994</v>
      </c>
      <c r="F6" s="7">
        <v>4441.7024999999994</v>
      </c>
      <c r="G6" s="7">
        <v>5330.0429999999988</v>
      </c>
    </row>
    <row r="7" spans="1:7" x14ac:dyDescent="0.2">
      <c r="A7" s="5" t="s">
        <v>7</v>
      </c>
      <c r="B7" s="5" t="s">
        <v>13</v>
      </c>
      <c r="C7" s="6">
        <v>0.553172</v>
      </c>
      <c r="D7" s="7">
        <v>2074.395</v>
      </c>
      <c r="E7" s="7">
        <v>2489.2739999999999</v>
      </c>
      <c r="F7" s="7">
        <v>4148.79</v>
      </c>
      <c r="G7" s="7">
        <v>4978.5479999999998</v>
      </c>
    </row>
    <row r="8" spans="1:7" x14ac:dyDescent="0.2">
      <c r="A8" s="5" t="s">
        <v>7</v>
      </c>
      <c r="B8" s="5" t="s">
        <v>14</v>
      </c>
      <c r="C8" s="6">
        <v>0.56923199999999996</v>
      </c>
      <c r="D8" s="7">
        <v>2134.62</v>
      </c>
      <c r="E8" s="7">
        <v>2561.5439999999999</v>
      </c>
      <c r="F8" s="7">
        <v>4269.24</v>
      </c>
      <c r="G8" s="7">
        <v>5123.0879999999997</v>
      </c>
    </row>
    <row r="9" spans="1:7" x14ac:dyDescent="0.2">
      <c r="A9" s="5" t="s">
        <v>7</v>
      </c>
      <c r="B9" s="5" t="s">
        <v>15</v>
      </c>
      <c r="C9" s="6">
        <v>0.67192200000000002</v>
      </c>
      <c r="D9" s="7">
        <v>2519.7075</v>
      </c>
      <c r="E9" s="7">
        <v>3023.6489999999999</v>
      </c>
      <c r="F9" s="7">
        <v>5039.415</v>
      </c>
      <c r="G9" s="7">
        <v>6047.2979999999998</v>
      </c>
    </row>
    <row r="10" spans="1:7" x14ac:dyDescent="0.2">
      <c r="A10" s="5" t="s">
        <v>16</v>
      </c>
      <c r="B10" s="5" t="s">
        <v>17</v>
      </c>
      <c r="C10" s="6">
        <v>0.84900799999999998</v>
      </c>
      <c r="D10" s="7">
        <v>3183.7799999999997</v>
      </c>
      <c r="E10" s="7">
        <v>3820.5360000000001</v>
      </c>
      <c r="F10" s="7">
        <v>6367.5599999999995</v>
      </c>
      <c r="G10" s="7">
        <v>7641.0720000000001</v>
      </c>
    </row>
    <row r="11" spans="1:7" x14ac:dyDescent="0.2">
      <c r="A11" s="5" t="s">
        <v>16</v>
      </c>
      <c r="B11" s="5" t="s">
        <v>18</v>
      </c>
      <c r="C11" s="6">
        <v>0.92042199999999996</v>
      </c>
      <c r="D11" s="7">
        <v>3451.5825</v>
      </c>
      <c r="E11" s="7">
        <v>4141.8990000000003</v>
      </c>
      <c r="F11" s="7">
        <v>6903.165</v>
      </c>
      <c r="G11" s="7">
        <v>8283.7980000000007</v>
      </c>
    </row>
    <row r="12" spans="1:7" x14ac:dyDescent="0.2">
      <c r="A12" s="5" t="s">
        <v>16</v>
      </c>
      <c r="B12" s="5" t="s">
        <v>19</v>
      </c>
      <c r="C12" s="6">
        <v>0.74880899999999995</v>
      </c>
      <c r="D12" s="7">
        <v>2808.0337499999996</v>
      </c>
      <c r="E12" s="7">
        <v>3369.6404999999995</v>
      </c>
      <c r="F12" s="7">
        <v>5616.0674999999992</v>
      </c>
      <c r="G12" s="7">
        <v>6739.280999999999</v>
      </c>
    </row>
    <row r="13" spans="1:7" x14ac:dyDescent="0.2">
      <c r="A13" s="5" t="s">
        <v>16</v>
      </c>
      <c r="B13" s="5" t="s">
        <v>20</v>
      </c>
      <c r="C13" s="6">
        <v>0.78786299999999998</v>
      </c>
      <c r="D13" s="7">
        <v>2954.4862499999999</v>
      </c>
      <c r="E13" s="7">
        <v>3545.3834999999999</v>
      </c>
      <c r="F13" s="7">
        <v>5908.9724999999999</v>
      </c>
      <c r="G13" s="7">
        <v>7090.7669999999998</v>
      </c>
    </row>
    <row r="14" spans="1:7" x14ac:dyDescent="0.2">
      <c r="A14" s="5" t="s">
        <v>16</v>
      </c>
      <c r="B14" s="5" t="s">
        <v>21</v>
      </c>
      <c r="C14" s="6">
        <v>1.071882</v>
      </c>
      <c r="D14" s="7">
        <v>4019.5574999999999</v>
      </c>
      <c r="E14" s="7">
        <v>4823.4690000000001</v>
      </c>
      <c r="F14" s="7">
        <v>8039.1149999999998</v>
      </c>
      <c r="G14" s="7">
        <v>9646.9380000000001</v>
      </c>
    </row>
    <row r="15" spans="1:7" x14ac:dyDescent="0.2">
      <c r="A15" s="5" t="s">
        <v>16</v>
      </c>
      <c r="B15" s="5" t="s">
        <v>22</v>
      </c>
      <c r="C15" s="6">
        <v>0.508517</v>
      </c>
      <c r="D15" s="7">
        <v>1906.93875</v>
      </c>
      <c r="E15" s="7">
        <v>2288.3265000000001</v>
      </c>
      <c r="F15" s="7">
        <v>3813.8775000000001</v>
      </c>
      <c r="G15" s="7">
        <v>4576.6530000000002</v>
      </c>
    </row>
    <row r="16" spans="1:7" x14ac:dyDescent="0.2">
      <c r="A16" s="5" t="s">
        <v>16</v>
      </c>
      <c r="B16" s="5" t="s">
        <v>23</v>
      </c>
      <c r="C16" s="6">
        <v>0.53770899999999999</v>
      </c>
      <c r="D16" s="7">
        <v>2016.4087500000001</v>
      </c>
      <c r="E16" s="7">
        <v>2419.6905000000002</v>
      </c>
      <c r="F16" s="7">
        <v>4032.8175000000001</v>
      </c>
      <c r="G16" s="7">
        <v>4839.3810000000003</v>
      </c>
    </row>
    <row r="17" spans="1:7" x14ac:dyDescent="0.2">
      <c r="A17" s="5" t="s">
        <v>16</v>
      </c>
      <c r="B17" s="5" t="s">
        <v>24</v>
      </c>
      <c r="C17" s="6">
        <v>0.51136000000000004</v>
      </c>
      <c r="D17" s="7">
        <v>1917.6000000000001</v>
      </c>
      <c r="E17" s="7">
        <v>2301.1200000000003</v>
      </c>
      <c r="F17" s="7">
        <v>3835.2000000000003</v>
      </c>
      <c r="G17" s="7">
        <v>4602.2400000000007</v>
      </c>
    </row>
    <row r="18" spans="1:7" x14ac:dyDescent="0.2">
      <c r="A18" s="5" t="s">
        <v>16</v>
      </c>
      <c r="B18" s="5" t="s">
        <v>25</v>
      </c>
      <c r="C18" s="6">
        <v>0.51949999999999996</v>
      </c>
      <c r="D18" s="7">
        <v>1948.1249999999998</v>
      </c>
      <c r="E18" s="7">
        <v>2337.75</v>
      </c>
      <c r="F18" s="7">
        <v>3896.2499999999995</v>
      </c>
      <c r="G18" s="7">
        <v>4675.5</v>
      </c>
    </row>
    <row r="19" spans="1:7" x14ac:dyDescent="0.2">
      <c r="A19" s="5" t="s">
        <v>16</v>
      </c>
      <c r="B19" s="5" t="s">
        <v>26</v>
      </c>
      <c r="C19" s="6">
        <v>0.65249400000000002</v>
      </c>
      <c r="D19" s="7">
        <v>2446.8525</v>
      </c>
      <c r="E19" s="7">
        <v>2936.223</v>
      </c>
      <c r="F19" s="7">
        <v>4893.7049999999999</v>
      </c>
      <c r="G19" s="7">
        <v>5872.4459999999999</v>
      </c>
    </row>
    <row r="20" spans="1:7" x14ac:dyDescent="0.2">
      <c r="A20" s="5" t="s">
        <v>16</v>
      </c>
      <c r="B20" s="5" t="s">
        <v>27</v>
      </c>
      <c r="C20" s="6">
        <v>0.42194300000000001</v>
      </c>
      <c r="D20" s="7">
        <v>1582.2862500000001</v>
      </c>
      <c r="E20" s="7">
        <v>1898.7435</v>
      </c>
      <c r="F20" s="7">
        <v>3164.5725000000002</v>
      </c>
      <c r="G20" s="7">
        <v>3797.4870000000001</v>
      </c>
    </row>
    <row r="21" spans="1:7" x14ac:dyDescent="0.2">
      <c r="A21" s="5" t="s">
        <v>16</v>
      </c>
      <c r="B21" s="5" t="s">
        <v>28</v>
      </c>
      <c r="C21" s="6">
        <v>0.42144900000000002</v>
      </c>
      <c r="D21" s="7">
        <v>1580.4337500000001</v>
      </c>
      <c r="E21" s="7">
        <v>1896.5205000000001</v>
      </c>
      <c r="F21" s="7">
        <v>3160.8675000000003</v>
      </c>
      <c r="G21" s="7">
        <v>3793.0410000000002</v>
      </c>
    </row>
    <row r="22" spans="1:7" x14ac:dyDescent="0.2">
      <c r="A22" s="5" t="s">
        <v>16</v>
      </c>
      <c r="B22" s="5" t="s">
        <v>29</v>
      </c>
      <c r="C22" s="6">
        <v>0.51824499999999996</v>
      </c>
      <c r="D22" s="7">
        <v>1943.4187499999998</v>
      </c>
      <c r="E22" s="7">
        <v>2332.1025</v>
      </c>
      <c r="F22" s="7">
        <v>3886.8374999999996</v>
      </c>
      <c r="G22" s="7">
        <v>4664.2049999999999</v>
      </c>
    </row>
    <row r="23" spans="1:7" x14ac:dyDescent="0.2">
      <c r="A23" s="5" t="s">
        <v>16</v>
      </c>
      <c r="B23" s="5" t="s">
        <v>30</v>
      </c>
      <c r="C23" s="6">
        <v>0.45672499999999999</v>
      </c>
      <c r="D23" s="7">
        <v>1712.71875</v>
      </c>
      <c r="E23" s="7">
        <v>2055.2624999999998</v>
      </c>
      <c r="F23" s="7">
        <v>3425.4375</v>
      </c>
      <c r="G23" s="7">
        <v>4110.5249999999996</v>
      </c>
    </row>
    <row r="24" spans="1:7" x14ac:dyDescent="0.2">
      <c r="A24" s="5" t="s">
        <v>16</v>
      </c>
      <c r="B24" s="5" t="s">
        <v>31</v>
      </c>
      <c r="C24" s="6">
        <v>0.84329799999999999</v>
      </c>
      <c r="D24" s="7">
        <v>3162.3674999999998</v>
      </c>
      <c r="E24" s="7">
        <v>3794.8409999999994</v>
      </c>
      <c r="F24" s="7">
        <v>6324.7349999999997</v>
      </c>
      <c r="G24" s="7">
        <v>7589.6819999999989</v>
      </c>
    </row>
    <row r="25" spans="1:7" x14ac:dyDescent="0.2">
      <c r="A25" s="5" t="s">
        <v>16</v>
      </c>
      <c r="B25" s="5" t="s">
        <v>32</v>
      </c>
      <c r="C25" s="6">
        <v>0.81798800000000005</v>
      </c>
      <c r="D25" s="7">
        <v>3067.4550000000004</v>
      </c>
      <c r="E25" s="7">
        <v>3680.9460000000004</v>
      </c>
      <c r="F25" s="7">
        <v>6134.9100000000008</v>
      </c>
      <c r="G25" s="7">
        <v>7361.8920000000007</v>
      </c>
    </row>
    <row r="26" spans="1:7" x14ac:dyDescent="0.2">
      <c r="A26" s="5" t="s">
        <v>16</v>
      </c>
      <c r="B26" s="5" t="s">
        <v>33</v>
      </c>
      <c r="C26" s="6">
        <v>1.198569</v>
      </c>
      <c r="D26" s="7">
        <v>4494.63375</v>
      </c>
      <c r="E26" s="7">
        <v>5393.5604999999996</v>
      </c>
      <c r="F26" s="7">
        <v>8989.2674999999999</v>
      </c>
      <c r="G26" s="7">
        <v>10787.120999999999</v>
      </c>
    </row>
    <row r="27" spans="1:7" x14ac:dyDescent="0.2">
      <c r="A27" s="5" t="s">
        <v>34</v>
      </c>
      <c r="B27" s="5" t="s">
        <v>35</v>
      </c>
      <c r="C27" s="6">
        <v>0.40475499999999998</v>
      </c>
      <c r="D27" s="7">
        <v>1517.83125</v>
      </c>
      <c r="E27" s="7">
        <v>1821.3974999999998</v>
      </c>
      <c r="F27" s="7">
        <v>3035.6624999999999</v>
      </c>
      <c r="G27" s="7">
        <v>3642.7949999999996</v>
      </c>
    </row>
    <row r="28" spans="1:7" x14ac:dyDescent="0.2">
      <c r="A28" s="5" t="s">
        <v>34</v>
      </c>
      <c r="B28" s="5" t="s">
        <v>36</v>
      </c>
      <c r="C28" s="6">
        <v>0.409972</v>
      </c>
      <c r="D28" s="7">
        <v>1537.395</v>
      </c>
      <c r="E28" s="7">
        <v>1844.8739999999998</v>
      </c>
      <c r="F28" s="7">
        <v>3074.79</v>
      </c>
      <c r="G28" s="7">
        <v>3689.7479999999996</v>
      </c>
    </row>
    <row r="29" spans="1:7" x14ac:dyDescent="0.2">
      <c r="A29" s="5" t="s">
        <v>34</v>
      </c>
      <c r="B29" s="5" t="s">
        <v>37</v>
      </c>
      <c r="C29" s="6">
        <v>0.47516900000000001</v>
      </c>
      <c r="D29" s="7">
        <v>1781.88375</v>
      </c>
      <c r="E29" s="7">
        <v>2138.2604999999999</v>
      </c>
      <c r="F29" s="7">
        <v>3563.7674999999999</v>
      </c>
      <c r="G29" s="7">
        <v>4276.5209999999997</v>
      </c>
    </row>
    <row r="30" spans="1:7" x14ac:dyDescent="0.2">
      <c r="A30" s="5" t="s">
        <v>34</v>
      </c>
      <c r="B30" s="5" t="s">
        <v>38</v>
      </c>
      <c r="C30" s="6">
        <v>0.48494300000000001</v>
      </c>
      <c r="D30" s="7">
        <v>1818.5362500000001</v>
      </c>
      <c r="E30" s="7">
        <v>2182.2435</v>
      </c>
      <c r="F30" s="7">
        <v>3637.0725000000002</v>
      </c>
      <c r="G30" s="7">
        <v>4364.4870000000001</v>
      </c>
    </row>
    <row r="31" spans="1:7" x14ac:dyDescent="0.2">
      <c r="A31" s="5" t="s">
        <v>34</v>
      </c>
      <c r="B31" s="5" t="s">
        <v>39</v>
      </c>
      <c r="C31" s="6">
        <v>0.564635</v>
      </c>
      <c r="D31" s="7">
        <v>2117.3812499999999</v>
      </c>
      <c r="E31" s="7">
        <v>2540.8575000000001</v>
      </c>
      <c r="F31" s="7">
        <v>4234.7624999999998</v>
      </c>
      <c r="G31" s="7">
        <v>5081.7150000000001</v>
      </c>
    </row>
    <row r="32" spans="1:7" x14ac:dyDescent="0.2">
      <c r="A32" s="5" t="s">
        <v>34</v>
      </c>
      <c r="B32" s="5" t="s">
        <v>40</v>
      </c>
      <c r="C32" s="6">
        <v>0.46928799999999998</v>
      </c>
      <c r="D32" s="7">
        <v>1759.83</v>
      </c>
      <c r="E32" s="7">
        <v>2111.7959999999998</v>
      </c>
      <c r="F32" s="7">
        <v>3519.66</v>
      </c>
      <c r="G32" s="7">
        <v>4223.5919999999996</v>
      </c>
    </row>
    <row r="33" spans="1:7" x14ac:dyDescent="0.2">
      <c r="A33" s="5" t="s">
        <v>34</v>
      </c>
      <c r="B33" s="5" t="s">
        <v>41</v>
      </c>
      <c r="C33" s="6">
        <v>0.48266300000000001</v>
      </c>
      <c r="D33" s="7">
        <v>1809.9862499999999</v>
      </c>
      <c r="E33" s="7">
        <v>2171.9835000000003</v>
      </c>
      <c r="F33" s="7">
        <v>3619.9724999999999</v>
      </c>
      <c r="G33" s="7">
        <v>4343.9670000000006</v>
      </c>
    </row>
    <row r="34" spans="1:7" x14ac:dyDescent="0.2">
      <c r="A34" s="5" t="s">
        <v>34</v>
      </c>
      <c r="B34" s="5" t="s">
        <v>42</v>
      </c>
      <c r="C34" s="6">
        <v>0.49760599999999999</v>
      </c>
      <c r="D34" s="7">
        <v>1866.0225</v>
      </c>
      <c r="E34" s="7">
        <v>2239.2269999999999</v>
      </c>
      <c r="F34" s="7">
        <v>3732.0450000000001</v>
      </c>
      <c r="G34" s="7">
        <v>4478.4539999999997</v>
      </c>
    </row>
    <row r="35" spans="1:7" x14ac:dyDescent="0.2">
      <c r="A35" s="5" t="s">
        <v>34</v>
      </c>
      <c r="B35" s="5" t="s">
        <v>43</v>
      </c>
      <c r="C35" s="6">
        <v>0.53222800000000003</v>
      </c>
      <c r="D35" s="7">
        <v>1995.855</v>
      </c>
      <c r="E35" s="7">
        <v>2395.0260000000003</v>
      </c>
      <c r="F35" s="7">
        <v>3991.71</v>
      </c>
      <c r="G35" s="7">
        <v>4790.0520000000006</v>
      </c>
    </row>
    <row r="36" spans="1:7" x14ac:dyDescent="0.2">
      <c r="A36" s="5" t="s">
        <v>34</v>
      </c>
      <c r="B36" s="5" t="s">
        <v>44</v>
      </c>
      <c r="C36" s="6">
        <v>0.54727400000000004</v>
      </c>
      <c r="D36" s="7">
        <v>2052.2775000000001</v>
      </c>
      <c r="E36" s="7">
        <v>2462.7330000000002</v>
      </c>
      <c r="F36" s="7">
        <v>4104.5550000000003</v>
      </c>
      <c r="G36" s="7">
        <v>4925.4660000000003</v>
      </c>
    </row>
    <row r="37" spans="1:7" x14ac:dyDescent="0.2">
      <c r="A37" s="5" t="s">
        <v>34</v>
      </c>
      <c r="B37" s="5" t="s">
        <v>45</v>
      </c>
      <c r="C37" s="6">
        <v>0.410825</v>
      </c>
      <c r="D37" s="7">
        <v>1540.59375</v>
      </c>
      <c r="E37" s="7">
        <v>1848.7124999999999</v>
      </c>
      <c r="F37" s="7">
        <v>3081.1875</v>
      </c>
      <c r="G37" s="7">
        <v>3697.4249999999997</v>
      </c>
    </row>
    <row r="38" spans="1:7" x14ac:dyDescent="0.2">
      <c r="A38" s="5" t="s">
        <v>34</v>
      </c>
      <c r="B38" s="5" t="s">
        <v>46</v>
      </c>
      <c r="C38" s="6">
        <v>0.41604200000000002</v>
      </c>
      <c r="D38" s="7">
        <v>1560.1575</v>
      </c>
      <c r="E38" s="7">
        <v>1872.1889999999999</v>
      </c>
      <c r="F38" s="7">
        <v>3120.3150000000001</v>
      </c>
      <c r="G38" s="7">
        <v>3744.3779999999997</v>
      </c>
    </row>
    <row r="39" spans="1:7" x14ac:dyDescent="0.2">
      <c r="A39" s="5" t="s">
        <v>34</v>
      </c>
      <c r="B39" s="5" t="s">
        <v>47</v>
      </c>
      <c r="C39" s="6">
        <v>0.48439900000000002</v>
      </c>
      <c r="D39" s="7">
        <v>1816.4962500000001</v>
      </c>
      <c r="E39" s="7">
        <v>2179.7954999999997</v>
      </c>
      <c r="F39" s="7">
        <v>3632.9925000000003</v>
      </c>
      <c r="G39" s="7">
        <v>4359.5909999999994</v>
      </c>
    </row>
    <row r="40" spans="1:7" x14ac:dyDescent="0.2">
      <c r="A40" s="5" t="s">
        <v>34</v>
      </c>
      <c r="B40" s="5" t="s">
        <v>48</v>
      </c>
      <c r="C40" s="6">
        <v>0.49101299999999998</v>
      </c>
      <c r="D40" s="7">
        <v>1841.2987499999999</v>
      </c>
      <c r="E40" s="7">
        <v>2209.5584999999996</v>
      </c>
      <c r="F40" s="7">
        <v>3682.5974999999999</v>
      </c>
      <c r="G40" s="7">
        <v>4419.1169999999993</v>
      </c>
    </row>
    <row r="41" spans="1:7" x14ac:dyDescent="0.2">
      <c r="A41" s="5" t="s">
        <v>34</v>
      </c>
      <c r="B41" s="5" t="s">
        <v>49</v>
      </c>
      <c r="C41" s="6">
        <v>0.50627200000000006</v>
      </c>
      <c r="D41" s="7">
        <v>1898.5200000000002</v>
      </c>
      <c r="E41" s="7">
        <v>2278.2240000000002</v>
      </c>
      <c r="F41" s="7">
        <v>3797.0400000000004</v>
      </c>
      <c r="G41" s="7">
        <v>4556.4480000000003</v>
      </c>
    </row>
    <row r="42" spans="1:7" x14ac:dyDescent="0.2">
      <c r="A42" s="5" t="s">
        <v>34</v>
      </c>
      <c r="B42" s="5" t="s">
        <v>50</v>
      </c>
      <c r="C42" s="6">
        <v>0.49907000000000001</v>
      </c>
      <c r="D42" s="7">
        <v>1871.5125</v>
      </c>
      <c r="E42" s="7">
        <v>2245.8150000000001</v>
      </c>
      <c r="F42" s="7">
        <v>3743.0250000000001</v>
      </c>
      <c r="G42" s="7">
        <v>4491.63</v>
      </c>
    </row>
    <row r="43" spans="1:7" x14ac:dyDescent="0.2">
      <c r="A43" s="5" t="s">
        <v>34</v>
      </c>
      <c r="B43" s="5" t="s">
        <v>51</v>
      </c>
      <c r="C43" s="6">
        <v>0.46059899999999998</v>
      </c>
      <c r="D43" s="7">
        <v>1727.2462499999999</v>
      </c>
      <c r="E43" s="7">
        <v>2072.6954999999998</v>
      </c>
      <c r="F43" s="7">
        <v>3454.4924999999998</v>
      </c>
      <c r="G43" s="7">
        <v>4145.3909999999996</v>
      </c>
    </row>
    <row r="44" spans="1:7" x14ac:dyDescent="0.2">
      <c r="A44" s="5" t="s">
        <v>34</v>
      </c>
      <c r="B44" s="5" t="s">
        <v>52</v>
      </c>
      <c r="C44" s="6">
        <v>0.58267000000000002</v>
      </c>
      <c r="D44" s="7">
        <v>2185.0125000000003</v>
      </c>
      <c r="E44" s="7">
        <v>2622.0150000000003</v>
      </c>
      <c r="F44" s="7">
        <v>4370.0250000000005</v>
      </c>
      <c r="G44" s="7">
        <v>5244.0300000000007</v>
      </c>
    </row>
    <row r="45" spans="1:7" x14ac:dyDescent="0.2">
      <c r="A45" s="5" t="s">
        <v>34</v>
      </c>
      <c r="B45" s="5" t="s">
        <v>53</v>
      </c>
      <c r="C45" s="6">
        <v>0.47683199999999998</v>
      </c>
      <c r="D45" s="7">
        <v>1788.12</v>
      </c>
      <c r="E45" s="7">
        <v>2145.7440000000001</v>
      </c>
      <c r="F45" s="7">
        <v>3576.24</v>
      </c>
      <c r="G45" s="7">
        <v>4291.4880000000003</v>
      </c>
    </row>
    <row r="46" spans="1:7" x14ac:dyDescent="0.2">
      <c r="A46" s="5" t="s">
        <v>34</v>
      </c>
      <c r="B46" s="5" t="s">
        <v>54</v>
      </c>
      <c r="C46" s="6">
        <v>0.57981199999999999</v>
      </c>
      <c r="D46" s="7">
        <v>2174.2950000000001</v>
      </c>
      <c r="E46" s="7">
        <v>2609.154</v>
      </c>
      <c r="F46" s="7">
        <v>4348.59</v>
      </c>
      <c r="G46" s="7">
        <v>5218.308</v>
      </c>
    </row>
    <row r="47" spans="1:7" x14ac:dyDescent="0.2">
      <c r="A47" s="5" t="s">
        <v>34</v>
      </c>
      <c r="B47" s="5" t="s">
        <v>55</v>
      </c>
      <c r="C47" s="6">
        <v>0.53021600000000002</v>
      </c>
      <c r="D47" s="7">
        <v>1988.3100000000002</v>
      </c>
      <c r="E47" s="7">
        <v>2385.9720000000002</v>
      </c>
      <c r="F47" s="7">
        <v>3976.6200000000003</v>
      </c>
      <c r="G47" s="7">
        <v>4771.9440000000004</v>
      </c>
    </row>
    <row r="48" spans="1:7" x14ac:dyDescent="0.2">
      <c r="A48" s="5" t="s">
        <v>34</v>
      </c>
      <c r="B48" s="5" t="s">
        <v>56</v>
      </c>
      <c r="C48" s="6">
        <v>0.60288399999999998</v>
      </c>
      <c r="D48" s="7">
        <v>2260.8150000000001</v>
      </c>
      <c r="E48" s="7">
        <v>2712.9779999999996</v>
      </c>
      <c r="F48" s="7">
        <v>4521.63</v>
      </c>
      <c r="G48" s="7">
        <v>5425.9559999999992</v>
      </c>
    </row>
    <row r="49" spans="1:7" x14ac:dyDescent="0.2">
      <c r="A49" s="5" t="s">
        <v>34</v>
      </c>
      <c r="B49" s="5" t="s">
        <v>57</v>
      </c>
      <c r="C49" s="6">
        <v>0.559365</v>
      </c>
      <c r="D49" s="7">
        <v>2097.6187500000001</v>
      </c>
      <c r="E49" s="7">
        <v>2517.1424999999999</v>
      </c>
      <c r="F49" s="7">
        <v>4195.2375000000002</v>
      </c>
      <c r="G49" s="7">
        <v>5034.2849999999999</v>
      </c>
    </row>
    <row r="50" spans="1:7" x14ac:dyDescent="0.2">
      <c r="A50" s="5" t="s">
        <v>34</v>
      </c>
      <c r="B50" s="5" t="s">
        <v>58</v>
      </c>
      <c r="C50" s="6">
        <v>0.58847499999999997</v>
      </c>
      <c r="D50" s="7">
        <v>2206.78125</v>
      </c>
      <c r="E50" s="7">
        <v>2648.1374999999998</v>
      </c>
      <c r="F50" s="7">
        <v>4413.5625</v>
      </c>
      <c r="G50" s="7">
        <v>5296.2749999999996</v>
      </c>
    </row>
    <row r="51" spans="1:7" x14ac:dyDescent="0.2">
      <c r="A51" s="5" t="s">
        <v>34</v>
      </c>
      <c r="B51" s="5" t="s">
        <v>59</v>
      </c>
      <c r="C51" s="6">
        <v>0.52571800000000002</v>
      </c>
      <c r="D51" s="7">
        <v>1971.4425000000001</v>
      </c>
      <c r="E51" s="7">
        <v>2365.7310000000002</v>
      </c>
      <c r="F51" s="7">
        <v>3942.8850000000002</v>
      </c>
      <c r="G51" s="7">
        <v>4731.4620000000004</v>
      </c>
    </row>
    <row r="52" spans="1:7" x14ac:dyDescent="0.2">
      <c r="A52" s="5" t="s">
        <v>34</v>
      </c>
      <c r="B52" s="5" t="s">
        <v>60</v>
      </c>
      <c r="C52" s="6">
        <v>0.56015499999999996</v>
      </c>
      <c r="D52" s="7">
        <v>2100.5812499999997</v>
      </c>
      <c r="E52" s="7">
        <v>2520.6974999999998</v>
      </c>
      <c r="F52" s="7">
        <v>4201.1624999999995</v>
      </c>
      <c r="G52" s="7">
        <v>5041.3949999999995</v>
      </c>
    </row>
    <row r="53" spans="1:7" x14ac:dyDescent="0.2">
      <c r="A53" s="5" t="s">
        <v>34</v>
      </c>
      <c r="B53" s="5" t="s">
        <v>61</v>
      </c>
      <c r="C53" s="6">
        <v>0.67384900000000003</v>
      </c>
      <c r="D53" s="7">
        <v>2526.9337500000001</v>
      </c>
      <c r="E53" s="7">
        <v>3032.3204999999998</v>
      </c>
      <c r="F53" s="7">
        <v>5053.8675000000003</v>
      </c>
      <c r="G53" s="7">
        <v>6064.6409999999996</v>
      </c>
    </row>
    <row r="54" spans="1:7" x14ac:dyDescent="0.2">
      <c r="A54" s="5" t="s">
        <v>34</v>
      </c>
      <c r="B54" s="5" t="s">
        <v>62</v>
      </c>
      <c r="C54" s="6">
        <v>0.58938000000000001</v>
      </c>
      <c r="D54" s="7">
        <v>2210.1750000000002</v>
      </c>
      <c r="E54" s="7">
        <v>2652.21</v>
      </c>
      <c r="F54" s="7">
        <v>4420.3500000000004</v>
      </c>
      <c r="G54" s="7">
        <v>5304.42</v>
      </c>
    </row>
    <row r="55" spans="1:7" x14ac:dyDescent="0.2">
      <c r="A55" s="5" t="s">
        <v>34</v>
      </c>
      <c r="B55" s="5" t="s">
        <v>63</v>
      </c>
      <c r="C55" s="6">
        <v>0.71992699999999998</v>
      </c>
      <c r="D55" s="7">
        <v>2699.7262500000002</v>
      </c>
      <c r="E55" s="7">
        <v>3239.6714999999995</v>
      </c>
      <c r="F55" s="7">
        <v>5399.4525000000003</v>
      </c>
      <c r="G55" s="7">
        <v>6479.3429999999989</v>
      </c>
    </row>
    <row r="56" spans="1:7" x14ac:dyDescent="0.2">
      <c r="A56" s="5" t="s">
        <v>34</v>
      </c>
      <c r="B56" s="5" t="s">
        <v>64</v>
      </c>
      <c r="C56" s="6">
        <v>0.57541500000000001</v>
      </c>
      <c r="D56" s="7">
        <v>2157.8062500000001</v>
      </c>
      <c r="E56" s="7">
        <v>2589.3674999999998</v>
      </c>
      <c r="F56" s="7">
        <v>4315.6125000000002</v>
      </c>
      <c r="G56" s="7">
        <v>5178.7349999999997</v>
      </c>
    </row>
    <row r="57" spans="1:7" x14ac:dyDescent="0.2">
      <c r="A57" s="5" t="s">
        <v>34</v>
      </c>
      <c r="B57" s="5" t="s">
        <v>65</v>
      </c>
      <c r="C57" s="6">
        <v>0.590059</v>
      </c>
      <c r="D57" s="7">
        <v>2212.7212500000001</v>
      </c>
      <c r="E57" s="7">
        <v>2655.2655</v>
      </c>
      <c r="F57" s="7">
        <v>4425.4425000000001</v>
      </c>
      <c r="G57" s="7">
        <v>5310.5309999999999</v>
      </c>
    </row>
    <row r="58" spans="1:7" x14ac:dyDescent="0.2">
      <c r="A58" s="5" t="s">
        <v>34</v>
      </c>
      <c r="B58" s="5" t="s">
        <v>66</v>
      </c>
      <c r="C58" s="6">
        <v>0.60472599999999999</v>
      </c>
      <c r="D58" s="7">
        <v>2267.7224999999999</v>
      </c>
      <c r="E58" s="7">
        <v>2721.2669999999998</v>
      </c>
      <c r="F58" s="7">
        <v>4535.4449999999997</v>
      </c>
      <c r="G58" s="7">
        <v>5442.5339999999997</v>
      </c>
    </row>
    <row r="59" spans="1:7" x14ac:dyDescent="0.2">
      <c r="A59" s="5" t="s">
        <v>34</v>
      </c>
      <c r="B59" s="5" t="s">
        <v>67</v>
      </c>
      <c r="C59" s="6">
        <v>0.62131599999999998</v>
      </c>
      <c r="D59" s="7">
        <v>2329.9349999999999</v>
      </c>
      <c r="E59" s="7">
        <v>2795.922</v>
      </c>
      <c r="F59" s="7">
        <v>4659.87</v>
      </c>
      <c r="G59" s="7">
        <v>5591.8440000000001</v>
      </c>
    </row>
    <row r="60" spans="1:7" x14ac:dyDescent="0.2">
      <c r="A60" s="5" t="s">
        <v>34</v>
      </c>
      <c r="B60" s="5" t="s">
        <v>68</v>
      </c>
      <c r="C60" s="6">
        <v>0.61093900000000001</v>
      </c>
      <c r="D60" s="7">
        <v>2291.0212500000002</v>
      </c>
      <c r="E60" s="7">
        <v>2749.2255</v>
      </c>
      <c r="F60" s="7">
        <v>4582.0425000000005</v>
      </c>
      <c r="G60" s="7">
        <v>5498.451</v>
      </c>
    </row>
    <row r="61" spans="1:7" x14ac:dyDescent="0.2">
      <c r="A61" s="5" t="s">
        <v>34</v>
      </c>
      <c r="B61" s="5" t="s">
        <v>69</v>
      </c>
      <c r="C61" s="6">
        <v>0.66710000000000003</v>
      </c>
      <c r="D61" s="7">
        <v>2501.625</v>
      </c>
      <c r="E61" s="7">
        <v>3001.95</v>
      </c>
      <c r="F61" s="7">
        <v>5003.25</v>
      </c>
      <c r="G61" s="7">
        <v>6003.9</v>
      </c>
    </row>
    <row r="62" spans="1:7" x14ac:dyDescent="0.2">
      <c r="A62" s="5" t="s">
        <v>34</v>
      </c>
      <c r="B62" s="5" t="s">
        <v>70</v>
      </c>
      <c r="C62" s="6">
        <v>0.63894099999999998</v>
      </c>
      <c r="D62" s="7">
        <v>2396.0287499999999</v>
      </c>
      <c r="E62" s="7">
        <v>2875.2345</v>
      </c>
      <c r="F62" s="7">
        <v>4792.0574999999999</v>
      </c>
      <c r="G62" s="7">
        <v>5750.4690000000001</v>
      </c>
    </row>
    <row r="63" spans="1:7" x14ac:dyDescent="0.2">
      <c r="A63" s="5" t="s">
        <v>34</v>
      </c>
      <c r="B63" s="5" t="s">
        <v>71</v>
      </c>
      <c r="C63" s="6">
        <v>0.54248399999999997</v>
      </c>
      <c r="D63" s="7">
        <v>2034.3149999999998</v>
      </c>
      <c r="E63" s="7">
        <v>2441.1779999999999</v>
      </c>
      <c r="F63" s="7">
        <v>4068.6299999999997</v>
      </c>
      <c r="G63" s="7">
        <v>4882.3559999999998</v>
      </c>
    </row>
    <row r="64" spans="1:7" x14ac:dyDescent="0.2">
      <c r="A64" s="5" t="s">
        <v>34</v>
      </c>
      <c r="B64" s="5" t="s">
        <v>72</v>
      </c>
      <c r="C64" s="6">
        <v>0.57205600000000001</v>
      </c>
      <c r="D64" s="7">
        <v>2145.21</v>
      </c>
      <c r="E64" s="7">
        <v>2574.252</v>
      </c>
      <c r="F64" s="7">
        <v>4290.42</v>
      </c>
      <c r="G64" s="7">
        <v>5148.5039999999999</v>
      </c>
    </row>
    <row r="65" spans="1:7" x14ac:dyDescent="0.2">
      <c r="A65" s="5" t="s">
        <v>34</v>
      </c>
      <c r="B65" s="5" t="s">
        <v>73</v>
      </c>
      <c r="C65" s="6">
        <v>0.60108200000000001</v>
      </c>
      <c r="D65" s="7">
        <v>2254.0574999999999</v>
      </c>
      <c r="E65" s="7">
        <v>2704.8690000000001</v>
      </c>
      <c r="F65" s="7">
        <v>4508.1149999999998</v>
      </c>
      <c r="G65" s="7">
        <v>5409.7380000000003</v>
      </c>
    </row>
    <row r="66" spans="1:7" x14ac:dyDescent="0.2">
      <c r="A66" s="5" t="s">
        <v>34</v>
      </c>
      <c r="B66" s="5" t="s">
        <v>74</v>
      </c>
      <c r="C66" s="6">
        <v>0.50543899999999997</v>
      </c>
      <c r="D66" s="7">
        <v>1895.3962499999998</v>
      </c>
      <c r="E66" s="7">
        <v>2274.4754999999996</v>
      </c>
      <c r="F66" s="7">
        <v>3790.7924999999996</v>
      </c>
      <c r="G66" s="7">
        <v>4548.9509999999991</v>
      </c>
    </row>
    <row r="67" spans="1:7" x14ac:dyDescent="0.2">
      <c r="A67" s="5" t="s">
        <v>34</v>
      </c>
      <c r="B67" s="5" t="s">
        <v>75</v>
      </c>
      <c r="C67" s="6">
        <v>0.55453200000000002</v>
      </c>
      <c r="D67" s="7">
        <v>2079.4949999999999</v>
      </c>
      <c r="E67" s="7">
        <v>2495.3939999999998</v>
      </c>
      <c r="F67" s="7">
        <v>4158.99</v>
      </c>
      <c r="G67" s="7">
        <v>4990.7879999999996</v>
      </c>
    </row>
    <row r="68" spans="1:7" x14ac:dyDescent="0.2">
      <c r="A68" s="5" t="s">
        <v>34</v>
      </c>
      <c r="B68" s="5" t="s">
        <v>76</v>
      </c>
      <c r="C68" s="6">
        <v>0.61356100000000002</v>
      </c>
      <c r="D68" s="7">
        <v>2300.8537500000002</v>
      </c>
      <c r="E68" s="7">
        <v>2761.0245</v>
      </c>
      <c r="F68" s="7">
        <v>4601.7075000000004</v>
      </c>
      <c r="G68" s="7">
        <v>5522.049</v>
      </c>
    </row>
    <row r="69" spans="1:7" x14ac:dyDescent="0.2">
      <c r="A69" s="5" t="s">
        <v>34</v>
      </c>
      <c r="B69" s="5" t="s">
        <v>77</v>
      </c>
      <c r="C69" s="6">
        <v>0.58624500000000002</v>
      </c>
      <c r="D69" s="7">
        <v>2198.4187500000003</v>
      </c>
      <c r="E69" s="7">
        <v>2638.1025</v>
      </c>
      <c r="F69" s="7">
        <v>4396.8375000000005</v>
      </c>
      <c r="G69" s="7">
        <v>5276.2049999999999</v>
      </c>
    </row>
    <row r="70" spans="1:7" x14ac:dyDescent="0.2">
      <c r="A70" s="5" t="s">
        <v>34</v>
      </c>
      <c r="B70" s="5" t="s">
        <v>78</v>
      </c>
      <c r="C70" s="6">
        <v>0.48315200000000003</v>
      </c>
      <c r="D70" s="7">
        <v>1811.8200000000002</v>
      </c>
      <c r="E70" s="7">
        <v>2174.1840000000002</v>
      </c>
      <c r="F70" s="7">
        <v>3623.6400000000003</v>
      </c>
      <c r="G70" s="7">
        <v>4348.3680000000004</v>
      </c>
    </row>
    <row r="71" spans="1:7" x14ac:dyDescent="0.2">
      <c r="A71" s="5" t="s">
        <v>34</v>
      </c>
      <c r="B71" s="5" t="s">
        <v>79</v>
      </c>
      <c r="C71" s="6">
        <v>0.52574900000000002</v>
      </c>
      <c r="D71" s="7">
        <v>1971.5587500000001</v>
      </c>
      <c r="E71" s="7">
        <v>2365.8705</v>
      </c>
      <c r="F71" s="7">
        <v>3943.1175000000003</v>
      </c>
      <c r="G71" s="7">
        <v>4731.741</v>
      </c>
    </row>
    <row r="72" spans="1:7" x14ac:dyDescent="0.2">
      <c r="A72" s="5" t="s">
        <v>34</v>
      </c>
      <c r="B72" s="5" t="s">
        <v>80</v>
      </c>
      <c r="C72" s="6">
        <v>0.56445199999999995</v>
      </c>
      <c r="D72" s="7">
        <v>2116.6949999999997</v>
      </c>
      <c r="E72" s="7">
        <v>2540.0339999999997</v>
      </c>
      <c r="F72" s="7">
        <v>4233.3899999999994</v>
      </c>
      <c r="G72" s="7">
        <v>5080.0679999999993</v>
      </c>
    </row>
    <row r="73" spans="1:7" x14ac:dyDescent="0.2">
      <c r="A73" s="5" t="s">
        <v>34</v>
      </c>
      <c r="B73" s="5" t="s">
        <v>81</v>
      </c>
      <c r="C73" s="6">
        <v>0.59347799999999995</v>
      </c>
      <c r="D73" s="7">
        <v>2225.5425</v>
      </c>
      <c r="E73" s="7">
        <v>2670.6509999999998</v>
      </c>
      <c r="F73" s="7">
        <v>4451.085</v>
      </c>
      <c r="G73" s="7">
        <v>5341.3019999999997</v>
      </c>
    </row>
    <row r="74" spans="1:7" x14ac:dyDescent="0.2">
      <c r="A74" s="5" t="s">
        <v>34</v>
      </c>
      <c r="B74" s="5" t="s">
        <v>82</v>
      </c>
      <c r="C74" s="6">
        <v>0.49602400000000002</v>
      </c>
      <c r="D74" s="7">
        <v>1860.0900000000001</v>
      </c>
      <c r="E74" s="7">
        <v>2232.1080000000002</v>
      </c>
      <c r="F74" s="7">
        <v>3720.1800000000003</v>
      </c>
      <c r="G74" s="7">
        <v>4464.2160000000003</v>
      </c>
    </row>
    <row r="75" spans="1:7" x14ac:dyDescent="0.2">
      <c r="A75" s="5" t="s">
        <v>34</v>
      </c>
      <c r="B75" s="5" t="s">
        <v>83</v>
      </c>
      <c r="C75" s="6">
        <v>0.511571</v>
      </c>
      <c r="D75" s="7">
        <v>1918.3912499999999</v>
      </c>
      <c r="E75" s="7">
        <v>2302.0695000000001</v>
      </c>
      <c r="F75" s="7">
        <v>3836.7824999999998</v>
      </c>
      <c r="G75" s="7">
        <v>4604.1390000000001</v>
      </c>
    </row>
    <row r="76" spans="1:7" x14ac:dyDescent="0.2">
      <c r="A76" s="5" t="s">
        <v>34</v>
      </c>
      <c r="B76" s="5" t="s">
        <v>84</v>
      </c>
      <c r="C76" s="6">
        <v>0.53668700000000003</v>
      </c>
      <c r="D76" s="7">
        <v>2012.5762500000001</v>
      </c>
      <c r="E76" s="7">
        <v>2415.0915</v>
      </c>
      <c r="F76" s="7">
        <v>4025.1525000000001</v>
      </c>
      <c r="G76" s="7">
        <v>4830.183</v>
      </c>
    </row>
    <row r="77" spans="1:7" x14ac:dyDescent="0.2">
      <c r="A77" s="5" t="s">
        <v>34</v>
      </c>
      <c r="B77" s="5" t="s">
        <v>85</v>
      </c>
      <c r="C77" s="6">
        <v>0.55018999999999996</v>
      </c>
      <c r="D77" s="7">
        <v>2063.2124999999996</v>
      </c>
      <c r="E77" s="7">
        <v>2475.8549999999996</v>
      </c>
      <c r="F77" s="7">
        <v>4126.4249999999993</v>
      </c>
      <c r="G77" s="7">
        <v>4951.7099999999991</v>
      </c>
    </row>
    <row r="78" spans="1:7" x14ac:dyDescent="0.2">
      <c r="A78" s="5" t="s">
        <v>34</v>
      </c>
      <c r="B78" s="5" t="s">
        <v>86</v>
      </c>
      <c r="C78" s="6">
        <v>0.61325300000000005</v>
      </c>
      <c r="D78" s="7">
        <v>2299.69875</v>
      </c>
      <c r="E78" s="7">
        <v>2759.6385</v>
      </c>
      <c r="F78" s="7">
        <v>4599.3975</v>
      </c>
      <c r="G78" s="7">
        <v>5519.277</v>
      </c>
    </row>
    <row r="79" spans="1:7" x14ac:dyDescent="0.2">
      <c r="A79" s="5" t="s">
        <v>34</v>
      </c>
      <c r="B79" s="5" t="s">
        <v>87</v>
      </c>
      <c r="C79" s="6">
        <v>0.55984100000000003</v>
      </c>
      <c r="D79" s="7">
        <v>2099.4037499999999</v>
      </c>
      <c r="E79" s="7">
        <v>2519.2845000000002</v>
      </c>
      <c r="F79" s="7">
        <v>4198.8074999999999</v>
      </c>
      <c r="G79" s="7">
        <v>5038.5690000000004</v>
      </c>
    </row>
    <row r="80" spans="1:7" x14ac:dyDescent="0.2">
      <c r="A80" s="5" t="s">
        <v>34</v>
      </c>
      <c r="B80" s="5" t="s">
        <v>88</v>
      </c>
      <c r="C80" s="6">
        <v>0.64416200000000001</v>
      </c>
      <c r="D80" s="7">
        <v>2415.6075000000001</v>
      </c>
      <c r="E80" s="7">
        <v>2898.7289999999998</v>
      </c>
      <c r="F80" s="7">
        <v>4831.2150000000001</v>
      </c>
      <c r="G80" s="7">
        <v>5797.4579999999996</v>
      </c>
    </row>
    <row r="81" spans="1:7" x14ac:dyDescent="0.2">
      <c r="A81" s="5" t="s">
        <v>34</v>
      </c>
      <c r="B81" s="5" t="s">
        <v>89</v>
      </c>
      <c r="C81" s="6">
        <v>0.62165899999999996</v>
      </c>
      <c r="D81" s="7">
        <v>2331.2212500000001</v>
      </c>
      <c r="E81" s="7">
        <v>2797.4654999999998</v>
      </c>
      <c r="F81" s="7">
        <v>4662.4425000000001</v>
      </c>
      <c r="G81" s="7">
        <v>5594.9309999999996</v>
      </c>
    </row>
    <row r="82" spans="1:7" x14ac:dyDescent="0.2">
      <c r="A82" s="5" t="s">
        <v>34</v>
      </c>
      <c r="B82" s="5" t="s">
        <v>90</v>
      </c>
      <c r="C82" s="6">
        <v>0.64390599999999998</v>
      </c>
      <c r="D82" s="7">
        <v>2414.6475</v>
      </c>
      <c r="E82" s="7">
        <v>2897.5769999999998</v>
      </c>
      <c r="F82" s="7">
        <v>4829.2950000000001</v>
      </c>
      <c r="G82" s="7">
        <v>5795.1539999999995</v>
      </c>
    </row>
    <row r="83" spans="1:7" x14ac:dyDescent="0.2">
      <c r="A83" s="5" t="s">
        <v>34</v>
      </c>
      <c r="B83" s="5" t="s">
        <v>91</v>
      </c>
      <c r="C83" s="6">
        <v>0.64390599999999998</v>
      </c>
      <c r="D83" s="7">
        <v>2414.6475</v>
      </c>
      <c r="E83" s="7">
        <v>2897.5769999999998</v>
      </c>
      <c r="F83" s="7">
        <v>4829.2950000000001</v>
      </c>
      <c r="G83" s="7">
        <v>5795.1539999999995</v>
      </c>
    </row>
    <row r="84" spans="1:7" x14ac:dyDescent="0.2">
      <c r="A84" s="5" t="s">
        <v>34</v>
      </c>
      <c r="B84" s="5" t="s">
        <v>92</v>
      </c>
      <c r="C84" s="6">
        <v>0.69595399999999996</v>
      </c>
      <c r="D84" s="7">
        <v>2609.8274999999999</v>
      </c>
      <c r="E84" s="7">
        <v>3131.7929999999997</v>
      </c>
      <c r="F84" s="7">
        <v>5219.6549999999997</v>
      </c>
      <c r="G84" s="7">
        <v>6263.5859999999993</v>
      </c>
    </row>
    <row r="85" spans="1:7" x14ac:dyDescent="0.2">
      <c r="A85" s="5" t="s">
        <v>34</v>
      </c>
      <c r="B85" s="5" t="s">
        <v>93</v>
      </c>
      <c r="C85" s="6">
        <v>0.71985200000000005</v>
      </c>
      <c r="D85" s="7">
        <v>2699.4450000000002</v>
      </c>
      <c r="E85" s="7">
        <v>3239.3339999999998</v>
      </c>
      <c r="F85" s="7">
        <v>5398.89</v>
      </c>
      <c r="G85" s="7">
        <v>6478.6679999999997</v>
      </c>
    </row>
    <row r="86" spans="1:7" x14ac:dyDescent="0.2">
      <c r="A86" s="5" t="s">
        <v>34</v>
      </c>
      <c r="B86" s="5" t="s">
        <v>94</v>
      </c>
      <c r="C86" s="6">
        <v>0.75463899999999995</v>
      </c>
      <c r="D86" s="7">
        <v>2829.8962499999998</v>
      </c>
      <c r="E86" s="7">
        <v>3395.8754999999996</v>
      </c>
      <c r="F86" s="7">
        <v>5659.7924999999996</v>
      </c>
      <c r="G86" s="7">
        <v>6791.7509999999993</v>
      </c>
    </row>
    <row r="87" spans="1:7" x14ac:dyDescent="0.2">
      <c r="A87" s="5" t="s">
        <v>34</v>
      </c>
      <c r="B87" s="5" t="s">
        <v>95</v>
      </c>
      <c r="C87" s="6">
        <v>0.618224</v>
      </c>
      <c r="D87" s="7">
        <v>2318.34</v>
      </c>
      <c r="E87" s="7">
        <v>2782.0079999999998</v>
      </c>
      <c r="F87" s="7">
        <v>4636.68</v>
      </c>
      <c r="G87" s="7">
        <v>5564.0159999999996</v>
      </c>
    </row>
    <row r="88" spans="1:7" x14ac:dyDescent="0.2">
      <c r="A88" s="5" t="s">
        <v>34</v>
      </c>
      <c r="B88" s="5" t="s">
        <v>96</v>
      </c>
      <c r="C88" s="6">
        <v>0.65893599999999997</v>
      </c>
      <c r="D88" s="7">
        <v>2471.0099999999998</v>
      </c>
      <c r="E88" s="7">
        <v>2965.212</v>
      </c>
      <c r="F88" s="7">
        <v>4942.0199999999995</v>
      </c>
      <c r="G88" s="7">
        <v>5930.424</v>
      </c>
    </row>
    <row r="89" spans="1:7" x14ac:dyDescent="0.2">
      <c r="A89" s="5" t="s">
        <v>34</v>
      </c>
      <c r="B89" s="5" t="s">
        <v>97</v>
      </c>
      <c r="C89" s="6">
        <v>0.71414500000000003</v>
      </c>
      <c r="D89" s="7">
        <v>2678.0437500000003</v>
      </c>
      <c r="E89" s="7">
        <v>3213.6525000000001</v>
      </c>
      <c r="F89" s="7">
        <v>5356.0875000000005</v>
      </c>
      <c r="G89" s="7">
        <v>6427.3050000000003</v>
      </c>
    </row>
    <row r="90" spans="1:7" x14ac:dyDescent="0.2">
      <c r="A90" s="5" t="s">
        <v>34</v>
      </c>
      <c r="B90" s="5" t="s">
        <v>98</v>
      </c>
      <c r="C90" s="6">
        <v>0.694855</v>
      </c>
      <c r="D90" s="7">
        <v>2605.7062500000002</v>
      </c>
      <c r="E90" s="7">
        <v>3126.8474999999999</v>
      </c>
      <c r="F90" s="7">
        <v>5211.4125000000004</v>
      </c>
      <c r="G90" s="7">
        <v>6253.6949999999997</v>
      </c>
    </row>
    <row r="91" spans="1:7" x14ac:dyDescent="0.2">
      <c r="A91" s="5" t="s">
        <v>34</v>
      </c>
      <c r="B91" s="5" t="s">
        <v>99</v>
      </c>
      <c r="C91" s="6">
        <v>0.70377800000000001</v>
      </c>
      <c r="D91" s="7">
        <v>2639.1675</v>
      </c>
      <c r="E91" s="7">
        <v>3167.0010000000002</v>
      </c>
      <c r="F91" s="7">
        <v>5278.335</v>
      </c>
      <c r="G91" s="7">
        <v>6334.0020000000004</v>
      </c>
    </row>
    <row r="92" spans="1:7" x14ac:dyDescent="0.2">
      <c r="A92" s="5" t="s">
        <v>34</v>
      </c>
      <c r="B92" s="5" t="s">
        <v>100</v>
      </c>
      <c r="C92" s="6">
        <v>0.65203299999999997</v>
      </c>
      <c r="D92" s="7">
        <v>2445.1237499999997</v>
      </c>
      <c r="E92" s="7">
        <v>2934.1484999999998</v>
      </c>
      <c r="F92" s="7">
        <v>4890.2474999999995</v>
      </c>
      <c r="G92" s="7">
        <v>5868.2969999999996</v>
      </c>
    </row>
    <row r="93" spans="1:7" x14ac:dyDescent="0.2">
      <c r="A93" s="5" t="s">
        <v>34</v>
      </c>
      <c r="B93" s="5" t="s">
        <v>101</v>
      </c>
      <c r="C93" s="6">
        <v>0.74101300000000003</v>
      </c>
      <c r="D93" s="7">
        <v>2778.7987499999999</v>
      </c>
      <c r="E93" s="7">
        <v>3334.5585000000001</v>
      </c>
      <c r="F93" s="7">
        <v>5557.5974999999999</v>
      </c>
      <c r="G93" s="7">
        <v>6669.1170000000002</v>
      </c>
    </row>
    <row r="94" spans="1:7" x14ac:dyDescent="0.2">
      <c r="A94" s="5" t="s">
        <v>34</v>
      </c>
      <c r="B94" s="5" t="s">
        <v>102</v>
      </c>
      <c r="C94" s="6">
        <v>0.78256000000000003</v>
      </c>
      <c r="D94" s="7">
        <v>2934.6</v>
      </c>
      <c r="E94" s="7">
        <v>3521.52</v>
      </c>
      <c r="F94" s="7">
        <v>5869.2</v>
      </c>
      <c r="G94" s="7">
        <v>7043.04</v>
      </c>
    </row>
    <row r="95" spans="1:7" x14ac:dyDescent="0.2">
      <c r="A95" s="5" t="s">
        <v>34</v>
      </c>
      <c r="B95" s="5" t="s">
        <v>103</v>
      </c>
      <c r="C95" s="6">
        <v>0.73455400000000004</v>
      </c>
      <c r="D95" s="7">
        <v>2754.5775000000003</v>
      </c>
      <c r="E95" s="7">
        <v>3305.4930000000004</v>
      </c>
      <c r="F95" s="7">
        <v>5509.1550000000007</v>
      </c>
      <c r="G95" s="7">
        <v>6610.9860000000008</v>
      </c>
    </row>
    <row r="96" spans="1:7" x14ac:dyDescent="0.2">
      <c r="A96" s="5" t="s">
        <v>34</v>
      </c>
      <c r="B96" s="5" t="s">
        <v>104</v>
      </c>
      <c r="C96" s="6">
        <v>0.65475300000000003</v>
      </c>
      <c r="D96" s="7">
        <v>2455.32375</v>
      </c>
      <c r="E96" s="7">
        <v>2946.3885</v>
      </c>
      <c r="F96" s="7">
        <v>4910.6475</v>
      </c>
      <c r="G96" s="7">
        <v>5892.777</v>
      </c>
    </row>
    <row r="97" spans="1:7" x14ac:dyDescent="0.2">
      <c r="A97" s="5" t="s">
        <v>34</v>
      </c>
      <c r="B97" s="5" t="s">
        <v>105</v>
      </c>
      <c r="C97" s="6">
        <v>0.71820899999999999</v>
      </c>
      <c r="D97" s="7">
        <v>2693.2837500000001</v>
      </c>
      <c r="E97" s="7">
        <v>3231.9404999999997</v>
      </c>
      <c r="F97" s="7">
        <v>5386.5675000000001</v>
      </c>
      <c r="G97" s="7">
        <v>6463.8809999999994</v>
      </c>
    </row>
    <row r="98" spans="1:7" x14ac:dyDescent="0.2">
      <c r="A98" s="5" t="s">
        <v>34</v>
      </c>
      <c r="B98" s="5" t="s">
        <v>106</v>
      </c>
      <c r="C98" s="6">
        <v>0.73768400000000001</v>
      </c>
      <c r="D98" s="7">
        <v>2766.3150000000001</v>
      </c>
      <c r="E98" s="7">
        <v>3319.578</v>
      </c>
      <c r="F98" s="7">
        <v>5532.63</v>
      </c>
      <c r="G98" s="7">
        <v>6639.1559999999999</v>
      </c>
    </row>
    <row r="99" spans="1:7" x14ac:dyDescent="0.2">
      <c r="A99" s="5" t="s">
        <v>34</v>
      </c>
      <c r="B99" s="5" t="s">
        <v>107</v>
      </c>
      <c r="C99" s="6">
        <v>0.73105500000000001</v>
      </c>
      <c r="D99" s="7">
        <v>2741.4562500000002</v>
      </c>
      <c r="E99" s="7">
        <v>3289.7474999999999</v>
      </c>
      <c r="F99" s="7">
        <v>5482.9125000000004</v>
      </c>
      <c r="G99" s="7">
        <v>6579.4949999999999</v>
      </c>
    </row>
    <row r="100" spans="1:7" x14ac:dyDescent="0.2">
      <c r="A100" s="5" t="s">
        <v>34</v>
      </c>
      <c r="B100" s="5" t="s">
        <v>108</v>
      </c>
      <c r="C100" s="6">
        <v>0.88688900000000004</v>
      </c>
      <c r="D100" s="7">
        <v>3325.8337500000002</v>
      </c>
      <c r="E100" s="7">
        <v>3991.0004999999996</v>
      </c>
      <c r="F100" s="7">
        <v>6651.6675000000005</v>
      </c>
      <c r="G100" s="7">
        <v>7982.0009999999993</v>
      </c>
    </row>
    <row r="101" spans="1:7" x14ac:dyDescent="0.2">
      <c r="A101" s="5" t="s">
        <v>34</v>
      </c>
      <c r="B101" s="5" t="s">
        <v>109</v>
      </c>
      <c r="C101" s="6">
        <v>0.91561999999999999</v>
      </c>
      <c r="D101" s="7">
        <v>3433.5749999999998</v>
      </c>
      <c r="E101" s="7">
        <v>4120.29</v>
      </c>
      <c r="F101" s="7">
        <v>6867.15</v>
      </c>
      <c r="G101" s="7">
        <v>8240.58</v>
      </c>
    </row>
    <row r="102" spans="1:7" x14ac:dyDescent="0.2">
      <c r="A102" s="5" t="s">
        <v>34</v>
      </c>
      <c r="B102" s="5" t="s">
        <v>110</v>
      </c>
      <c r="C102" s="6">
        <v>0.74814099999999994</v>
      </c>
      <c r="D102" s="7">
        <v>2805.5287499999999</v>
      </c>
      <c r="E102" s="7">
        <v>3366.6344999999997</v>
      </c>
      <c r="F102" s="7">
        <v>5611.0574999999999</v>
      </c>
      <c r="G102" s="7">
        <v>6733.2689999999993</v>
      </c>
    </row>
    <row r="103" spans="1:7" x14ac:dyDescent="0.2">
      <c r="A103" s="5" t="s">
        <v>34</v>
      </c>
      <c r="B103" s="5" t="s">
        <v>111</v>
      </c>
      <c r="C103" s="6">
        <v>0.90608200000000005</v>
      </c>
      <c r="D103" s="7">
        <v>3397.8075000000003</v>
      </c>
      <c r="E103" s="7">
        <v>4077.3690000000006</v>
      </c>
      <c r="F103" s="7">
        <v>6795.6150000000007</v>
      </c>
      <c r="G103" s="7">
        <v>8154.7380000000012</v>
      </c>
    </row>
    <row r="104" spans="1:7" x14ac:dyDescent="0.2">
      <c r="A104" s="5" t="s">
        <v>34</v>
      </c>
      <c r="B104" s="5" t="s">
        <v>112</v>
      </c>
      <c r="C104" s="6">
        <v>0.94804999999999995</v>
      </c>
      <c r="D104" s="7">
        <v>3555.1875</v>
      </c>
      <c r="E104" s="7">
        <v>4266.2249999999995</v>
      </c>
      <c r="F104" s="7">
        <v>7110.375</v>
      </c>
      <c r="G104" s="7">
        <v>8532.4499999999989</v>
      </c>
    </row>
    <row r="105" spans="1:7" x14ac:dyDescent="0.2">
      <c r="A105" s="5" t="s">
        <v>34</v>
      </c>
      <c r="B105" s="5" t="s">
        <v>113</v>
      </c>
      <c r="C105" s="6">
        <v>1.1089960000000001</v>
      </c>
      <c r="D105" s="7">
        <v>4158.7350000000006</v>
      </c>
      <c r="E105" s="7">
        <v>4990.482</v>
      </c>
      <c r="F105" s="7">
        <v>8317.4700000000012</v>
      </c>
      <c r="G105" s="7">
        <v>9980.9639999999999</v>
      </c>
    </row>
    <row r="106" spans="1:7" x14ac:dyDescent="0.2">
      <c r="A106" s="5" t="s">
        <v>34</v>
      </c>
      <c r="B106" s="5" t="s">
        <v>114</v>
      </c>
      <c r="C106" s="6">
        <v>0.47961300000000001</v>
      </c>
      <c r="D106" s="7">
        <v>1798.5487500000002</v>
      </c>
      <c r="E106" s="7">
        <v>2158.2584999999999</v>
      </c>
      <c r="F106" s="7">
        <v>3597.0975000000003</v>
      </c>
      <c r="G106" s="7">
        <v>4316.5169999999998</v>
      </c>
    </row>
    <row r="107" spans="1:7" x14ac:dyDescent="0.2">
      <c r="A107" s="5" t="s">
        <v>34</v>
      </c>
      <c r="B107" s="5" t="s">
        <v>115</v>
      </c>
      <c r="C107" s="6">
        <v>0.50737600000000005</v>
      </c>
      <c r="D107" s="7">
        <v>1902.66</v>
      </c>
      <c r="E107" s="7">
        <v>2283.192</v>
      </c>
      <c r="F107" s="7">
        <v>3805.32</v>
      </c>
      <c r="G107" s="7">
        <v>4566.384</v>
      </c>
    </row>
    <row r="108" spans="1:7" x14ac:dyDescent="0.2">
      <c r="A108" s="5" t="s">
        <v>34</v>
      </c>
      <c r="B108" s="5" t="s">
        <v>116</v>
      </c>
      <c r="C108" s="6">
        <v>0.517814</v>
      </c>
      <c r="D108" s="7">
        <v>1941.8025</v>
      </c>
      <c r="E108" s="7">
        <v>2330.163</v>
      </c>
      <c r="F108" s="7">
        <v>3883.605</v>
      </c>
      <c r="G108" s="7">
        <v>4660.326</v>
      </c>
    </row>
    <row r="109" spans="1:7" x14ac:dyDescent="0.2">
      <c r="A109" s="5" t="s">
        <v>34</v>
      </c>
      <c r="B109" s="5" t="s">
        <v>117</v>
      </c>
      <c r="C109" s="6">
        <v>0.63752699999999995</v>
      </c>
      <c r="D109" s="7">
        <v>2390.7262499999997</v>
      </c>
      <c r="E109" s="7">
        <v>2868.8714999999997</v>
      </c>
      <c r="F109" s="7">
        <v>4781.4524999999994</v>
      </c>
      <c r="G109" s="7">
        <v>5737.7429999999995</v>
      </c>
    </row>
    <row r="110" spans="1:7" x14ac:dyDescent="0.2">
      <c r="A110" s="5" t="s">
        <v>34</v>
      </c>
      <c r="B110" s="5" t="s">
        <v>118</v>
      </c>
      <c r="C110" s="6">
        <v>0.48244500000000001</v>
      </c>
      <c r="D110" s="7">
        <v>1809.16875</v>
      </c>
      <c r="E110" s="7">
        <v>2171.0024999999996</v>
      </c>
      <c r="F110" s="7">
        <v>3618.3375000000001</v>
      </c>
      <c r="G110" s="7">
        <v>4342.0049999999992</v>
      </c>
    </row>
    <row r="111" spans="1:7" x14ac:dyDescent="0.2">
      <c r="A111" s="5" t="s">
        <v>34</v>
      </c>
      <c r="B111" s="5" t="s">
        <v>119</v>
      </c>
      <c r="C111" s="6">
        <v>0.56325700000000001</v>
      </c>
      <c r="D111" s="7">
        <v>2112.2137499999999</v>
      </c>
      <c r="E111" s="7">
        <v>2534.6565000000001</v>
      </c>
      <c r="F111" s="7">
        <v>4224.4274999999998</v>
      </c>
      <c r="G111" s="7">
        <v>5069.3130000000001</v>
      </c>
    </row>
    <row r="112" spans="1:7" x14ac:dyDescent="0.2">
      <c r="A112" s="5" t="s">
        <v>34</v>
      </c>
      <c r="B112" s="5" t="s">
        <v>120</v>
      </c>
      <c r="C112" s="6">
        <v>0.69791000000000003</v>
      </c>
      <c r="D112" s="7">
        <v>2617.1624999999999</v>
      </c>
      <c r="E112" s="7">
        <v>3140.5950000000003</v>
      </c>
      <c r="F112" s="7">
        <v>5234.3249999999998</v>
      </c>
      <c r="G112" s="7">
        <v>6281.1900000000005</v>
      </c>
    </row>
    <row r="113" spans="1:7" x14ac:dyDescent="0.2">
      <c r="A113" s="5" t="s">
        <v>34</v>
      </c>
      <c r="B113" s="5" t="s">
        <v>121</v>
      </c>
      <c r="C113" s="6">
        <v>0.70957099999999995</v>
      </c>
      <c r="D113" s="7">
        <v>2660.8912499999997</v>
      </c>
      <c r="E113" s="7">
        <v>3193.0694999999996</v>
      </c>
      <c r="F113" s="7">
        <v>5321.7824999999993</v>
      </c>
      <c r="G113" s="7">
        <v>6386.1389999999992</v>
      </c>
    </row>
    <row r="114" spans="1:7" x14ac:dyDescent="0.2">
      <c r="A114" s="5" t="s">
        <v>34</v>
      </c>
      <c r="B114" s="5" t="s">
        <v>122</v>
      </c>
      <c r="C114" s="6">
        <v>0.57803599999999999</v>
      </c>
      <c r="D114" s="7">
        <v>2167.6349999999998</v>
      </c>
      <c r="E114" s="7">
        <v>2601.1620000000003</v>
      </c>
      <c r="F114" s="7">
        <v>4335.2699999999995</v>
      </c>
      <c r="G114" s="7">
        <v>5202.3240000000005</v>
      </c>
    </row>
    <row r="115" spans="1:7" x14ac:dyDescent="0.2">
      <c r="A115" s="5" t="s">
        <v>34</v>
      </c>
      <c r="B115" s="5" t="s">
        <v>123</v>
      </c>
      <c r="C115" s="6">
        <v>0.59886899999999998</v>
      </c>
      <c r="D115" s="7">
        <v>2245.75875</v>
      </c>
      <c r="E115" s="7">
        <v>2694.9104999999995</v>
      </c>
      <c r="F115" s="7">
        <v>4491.5174999999999</v>
      </c>
      <c r="G115" s="7">
        <v>5389.820999999999</v>
      </c>
    </row>
    <row r="116" spans="1:7" x14ac:dyDescent="0.2">
      <c r="A116" s="5" t="s">
        <v>34</v>
      </c>
      <c r="B116" s="5" t="s">
        <v>124</v>
      </c>
      <c r="C116" s="6">
        <v>0.74838700000000002</v>
      </c>
      <c r="D116" s="7">
        <v>2806.4512500000001</v>
      </c>
      <c r="E116" s="7">
        <v>3367.7415000000001</v>
      </c>
      <c r="F116" s="7">
        <v>5612.9025000000001</v>
      </c>
      <c r="G116" s="7">
        <v>6735.4830000000002</v>
      </c>
    </row>
    <row r="117" spans="1:7" x14ac:dyDescent="0.2">
      <c r="A117" s="5" t="s">
        <v>34</v>
      </c>
      <c r="B117" s="5" t="s">
        <v>125</v>
      </c>
      <c r="C117" s="6">
        <v>0.77383100000000005</v>
      </c>
      <c r="D117" s="7">
        <v>2901.86625</v>
      </c>
      <c r="E117" s="7">
        <v>3482.2395000000001</v>
      </c>
      <c r="F117" s="7">
        <v>5803.7325000000001</v>
      </c>
      <c r="G117" s="7">
        <v>6964.4790000000003</v>
      </c>
    </row>
    <row r="118" spans="1:7" x14ac:dyDescent="0.2">
      <c r="A118" s="5" t="s">
        <v>34</v>
      </c>
      <c r="B118" s="5" t="s">
        <v>126</v>
      </c>
      <c r="C118" s="6">
        <v>0.94295300000000004</v>
      </c>
      <c r="D118" s="7">
        <v>3536.07375</v>
      </c>
      <c r="E118" s="7">
        <v>4243.2885000000006</v>
      </c>
      <c r="F118" s="7">
        <v>7072.1475</v>
      </c>
      <c r="G118" s="7">
        <v>8486.5770000000011</v>
      </c>
    </row>
    <row r="119" spans="1:7" x14ac:dyDescent="0.2">
      <c r="A119" s="5" t="s">
        <v>34</v>
      </c>
      <c r="B119" s="5" t="s">
        <v>127</v>
      </c>
      <c r="C119" s="6">
        <v>1.8554470000000001</v>
      </c>
      <c r="D119" s="7">
        <v>6957.9262500000004</v>
      </c>
      <c r="E119" s="7">
        <v>8349.5115000000005</v>
      </c>
      <c r="F119" s="7">
        <v>13915.852500000001</v>
      </c>
      <c r="G119" s="7">
        <v>16699.023000000001</v>
      </c>
    </row>
    <row r="120" spans="1:7" x14ac:dyDescent="0.2">
      <c r="A120" s="5" t="s">
        <v>34</v>
      </c>
      <c r="B120" s="5" t="s">
        <v>128</v>
      </c>
      <c r="C120" s="6">
        <v>0.882772</v>
      </c>
      <c r="D120" s="7">
        <v>3310.395</v>
      </c>
      <c r="E120" s="7">
        <v>3972.4740000000002</v>
      </c>
      <c r="F120" s="7">
        <v>6620.79</v>
      </c>
      <c r="G120" s="7">
        <v>7944.9480000000003</v>
      </c>
    </row>
    <row r="121" spans="1:7" x14ac:dyDescent="0.2">
      <c r="A121" s="5" t="s">
        <v>34</v>
      </c>
      <c r="B121" s="5" t="s">
        <v>129</v>
      </c>
      <c r="C121" s="6">
        <v>0.87240200000000001</v>
      </c>
      <c r="D121" s="7">
        <v>3271.5075000000002</v>
      </c>
      <c r="E121" s="7">
        <v>3925.8089999999997</v>
      </c>
      <c r="F121" s="7">
        <v>6543.0150000000003</v>
      </c>
      <c r="G121" s="7">
        <v>7851.6179999999995</v>
      </c>
    </row>
    <row r="122" spans="1:7" x14ac:dyDescent="0.2">
      <c r="A122" s="5" t="s">
        <v>34</v>
      </c>
      <c r="B122" s="5" t="s">
        <v>130</v>
      </c>
      <c r="C122" s="6">
        <v>1.419543</v>
      </c>
      <c r="D122" s="7">
        <v>5323.2862500000001</v>
      </c>
      <c r="E122" s="7">
        <v>6387.9434999999994</v>
      </c>
      <c r="F122" s="7">
        <v>10646.5725</v>
      </c>
      <c r="G122" s="7">
        <v>12775.886999999999</v>
      </c>
    </row>
    <row r="123" spans="1:7" x14ac:dyDescent="0.2">
      <c r="A123" s="5" t="s">
        <v>34</v>
      </c>
      <c r="B123" s="5" t="s">
        <v>131</v>
      </c>
      <c r="C123" s="6">
        <v>0.64051499999999995</v>
      </c>
      <c r="D123" s="7">
        <v>2401.9312499999996</v>
      </c>
      <c r="E123" s="7">
        <v>2882.3174999999997</v>
      </c>
      <c r="F123" s="7">
        <v>4803.8624999999993</v>
      </c>
      <c r="G123" s="7">
        <v>5764.6349999999993</v>
      </c>
    </row>
    <row r="124" spans="1:7" x14ac:dyDescent="0.2">
      <c r="A124" s="5" t="s">
        <v>34</v>
      </c>
      <c r="B124" s="5" t="s">
        <v>132</v>
      </c>
      <c r="C124" s="6">
        <v>0.64763199999999999</v>
      </c>
      <c r="D124" s="7">
        <v>2428.62</v>
      </c>
      <c r="E124" s="7">
        <v>2914.3439999999996</v>
      </c>
      <c r="F124" s="7">
        <v>4857.24</v>
      </c>
      <c r="G124" s="7">
        <v>5828.6879999999992</v>
      </c>
    </row>
    <row r="125" spans="1:7" x14ac:dyDescent="0.2">
      <c r="A125" s="5" t="s">
        <v>34</v>
      </c>
      <c r="B125" s="5" t="s">
        <v>133</v>
      </c>
      <c r="C125" s="6">
        <v>0.70449399999999995</v>
      </c>
      <c r="D125" s="7">
        <v>2641.8525</v>
      </c>
      <c r="E125" s="7">
        <v>3170.223</v>
      </c>
      <c r="F125" s="7">
        <v>5283.7049999999999</v>
      </c>
      <c r="G125" s="7">
        <v>6340.4459999999999</v>
      </c>
    </row>
    <row r="126" spans="1:7" x14ac:dyDescent="0.2">
      <c r="A126" s="5" t="s">
        <v>34</v>
      </c>
      <c r="B126" s="5" t="s">
        <v>134</v>
      </c>
      <c r="C126" s="6">
        <v>0.68678899999999998</v>
      </c>
      <c r="D126" s="7">
        <v>2575.4587499999998</v>
      </c>
      <c r="E126" s="7">
        <v>3090.5504999999998</v>
      </c>
      <c r="F126" s="7">
        <v>5150.9174999999996</v>
      </c>
      <c r="G126" s="7">
        <v>6181.1009999999997</v>
      </c>
    </row>
    <row r="127" spans="1:7" x14ac:dyDescent="0.2">
      <c r="A127" s="5" t="s">
        <v>34</v>
      </c>
      <c r="B127" s="5" t="s">
        <v>135</v>
      </c>
      <c r="C127" s="6">
        <v>0.784412</v>
      </c>
      <c r="D127" s="7">
        <v>2941.5450000000001</v>
      </c>
      <c r="E127" s="7">
        <v>3529.8539999999998</v>
      </c>
      <c r="F127" s="7">
        <v>5883.09</v>
      </c>
      <c r="G127" s="7">
        <v>7059.7079999999996</v>
      </c>
    </row>
    <row r="128" spans="1:7" x14ac:dyDescent="0.2">
      <c r="A128" s="5" t="s">
        <v>34</v>
      </c>
      <c r="B128" s="5" t="s">
        <v>136</v>
      </c>
      <c r="C128" s="6">
        <v>0.73071399999999997</v>
      </c>
      <c r="D128" s="7">
        <v>2740.1774999999998</v>
      </c>
      <c r="E128" s="7">
        <v>3288.2130000000002</v>
      </c>
      <c r="F128" s="7">
        <v>5480.3549999999996</v>
      </c>
      <c r="G128" s="7">
        <v>6576.4260000000004</v>
      </c>
    </row>
    <row r="129" spans="1:7" x14ac:dyDescent="0.2">
      <c r="A129" s="5" t="s">
        <v>34</v>
      </c>
      <c r="B129" s="5" t="s">
        <v>137</v>
      </c>
      <c r="C129" s="6">
        <v>0.76702999999999999</v>
      </c>
      <c r="D129" s="7">
        <v>2876.3625000000002</v>
      </c>
      <c r="E129" s="7">
        <v>3451.6349999999998</v>
      </c>
      <c r="F129" s="7">
        <v>5752.7250000000004</v>
      </c>
      <c r="G129" s="7">
        <v>6903.2699999999995</v>
      </c>
    </row>
    <row r="130" spans="1:7" x14ac:dyDescent="0.2">
      <c r="A130" s="5" t="s">
        <v>34</v>
      </c>
      <c r="B130" s="5" t="s">
        <v>138</v>
      </c>
      <c r="C130" s="6">
        <v>0.72562800000000005</v>
      </c>
      <c r="D130" s="7">
        <v>2721.105</v>
      </c>
      <c r="E130" s="7">
        <v>3265.326</v>
      </c>
      <c r="F130" s="7">
        <v>5442.21</v>
      </c>
      <c r="G130" s="7">
        <v>6530.652</v>
      </c>
    </row>
    <row r="131" spans="1:7" x14ac:dyDescent="0.2">
      <c r="A131" s="5" t="s">
        <v>34</v>
      </c>
      <c r="B131" s="5" t="s">
        <v>139</v>
      </c>
      <c r="C131" s="6">
        <v>0.85017100000000001</v>
      </c>
      <c r="D131" s="7">
        <v>3188.1412500000001</v>
      </c>
      <c r="E131" s="7">
        <v>3825.7694999999999</v>
      </c>
      <c r="F131" s="7">
        <v>6376.2825000000003</v>
      </c>
      <c r="G131" s="7">
        <v>7651.5389999999998</v>
      </c>
    </row>
    <row r="132" spans="1:7" x14ac:dyDescent="0.2">
      <c r="A132" s="5" t="s">
        <v>34</v>
      </c>
      <c r="B132" s="5" t="s">
        <v>140</v>
      </c>
      <c r="C132" s="6">
        <v>0.93000899999999997</v>
      </c>
      <c r="D132" s="7">
        <v>3487.5337500000001</v>
      </c>
      <c r="E132" s="7">
        <v>4185.0405000000001</v>
      </c>
      <c r="F132" s="7">
        <v>6975.0675000000001</v>
      </c>
      <c r="G132" s="7">
        <v>8370.0810000000001</v>
      </c>
    </row>
    <row r="133" spans="1:7" x14ac:dyDescent="0.2">
      <c r="A133" s="5" t="s">
        <v>34</v>
      </c>
      <c r="B133" s="5" t="s">
        <v>141</v>
      </c>
      <c r="C133" s="6">
        <v>0.931311</v>
      </c>
      <c r="D133" s="7">
        <v>3492.4162500000002</v>
      </c>
      <c r="E133" s="7">
        <v>4190.8995000000004</v>
      </c>
      <c r="F133" s="7">
        <v>6984.8325000000004</v>
      </c>
      <c r="G133" s="7">
        <v>8381.7990000000009</v>
      </c>
    </row>
    <row r="134" spans="1:7" x14ac:dyDescent="0.2">
      <c r="A134" s="5" t="s">
        <v>34</v>
      </c>
      <c r="B134" s="5" t="s">
        <v>142</v>
      </c>
      <c r="C134" s="6">
        <v>1.1979120000000001</v>
      </c>
      <c r="D134" s="7">
        <v>4492.17</v>
      </c>
      <c r="E134" s="7">
        <v>5390.6040000000003</v>
      </c>
      <c r="F134" s="7">
        <v>8984.34</v>
      </c>
      <c r="G134" s="7">
        <v>10781.208000000001</v>
      </c>
    </row>
    <row r="135" spans="1:7" x14ac:dyDescent="0.2">
      <c r="A135" s="5" t="s">
        <v>34</v>
      </c>
      <c r="B135" s="5" t="s">
        <v>143</v>
      </c>
      <c r="C135" s="6">
        <v>0.76675899999999997</v>
      </c>
      <c r="D135" s="7">
        <v>2875.3462500000001</v>
      </c>
      <c r="E135" s="7">
        <v>3450.4154999999996</v>
      </c>
      <c r="F135" s="7">
        <v>5750.6925000000001</v>
      </c>
      <c r="G135" s="7">
        <v>6900.8309999999992</v>
      </c>
    </row>
    <row r="136" spans="1:7" x14ac:dyDescent="0.2">
      <c r="A136" s="5" t="s">
        <v>34</v>
      </c>
      <c r="B136" s="5" t="s">
        <v>144</v>
      </c>
      <c r="C136" s="6">
        <v>0.96003799999999995</v>
      </c>
      <c r="D136" s="7">
        <v>3600.1424999999999</v>
      </c>
      <c r="E136" s="7">
        <v>4320.1709999999994</v>
      </c>
      <c r="F136" s="7">
        <v>7200.2849999999999</v>
      </c>
      <c r="G136" s="7">
        <v>8640.3419999999987</v>
      </c>
    </row>
    <row r="137" spans="1:7" x14ac:dyDescent="0.2">
      <c r="A137" s="5" t="s">
        <v>34</v>
      </c>
      <c r="B137" s="5" t="s">
        <v>145</v>
      </c>
      <c r="C137" s="6">
        <v>0.62640899999999999</v>
      </c>
      <c r="D137" s="7">
        <v>2349.0337500000001</v>
      </c>
      <c r="E137" s="7">
        <v>2818.8404999999998</v>
      </c>
      <c r="F137" s="7">
        <v>4698.0675000000001</v>
      </c>
      <c r="G137" s="7">
        <v>5637.6809999999996</v>
      </c>
    </row>
    <row r="138" spans="1:7" x14ac:dyDescent="0.2">
      <c r="A138" s="5" t="s">
        <v>34</v>
      </c>
      <c r="B138" s="5" t="s">
        <v>146</v>
      </c>
      <c r="C138" s="6">
        <v>0.64655300000000004</v>
      </c>
      <c r="D138" s="7">
        <v>2424.57375</v>
      </c>
      <c r="E138" s="7">
        <v>2909.4884999999999</v>
      </c>
      <c r="F138" s="7">
        <v>4849.1475</v>
      </c>
      <c r="G138" s="7">
        <v>5818.9769999999999</v>
      </c>
    </row>
    <row r="139" spans="1:7" x14ac:dyDescent="0.2">
      <c r="A139" s="5" t="s">
        <v>34</v>
      </c>
      <c r="B139" s="5" t="s">
        <v>147</v>
      </c>
      <c r="C139" s="6">
        <v>0.69276700000000002</v>
      </c>
      <c r="D139" s="7">
        <v>2597.8762500000003</v>
      </c>
      <c r="E139" s="7">
        <v>3117.4514999999997</v>
      </c>
      <c r="F139" s="7">
        <v>5195.7525000000005</v>
      </c>
      <c r="G139" s="7">
        <v>6234.9029999999993</v>
      </c>
    </row>
    <row r="140" spans="1:7" x14ac:dyDescent="0.2">
      <c r="A140" s="5" t="s">
        <v>34</v>
      </c>
      <c r="B140" s="5" t="s">
        <v>148</v>
      </c>
      <c r="C140" s="6">
        <v>0.71675100000000003</v>
      </c>
      <c r="D140" s="7">
        <v>2687.8162500000003</v>
      </c>
      <c r="E140" s="7">
        <v>3225.3795</v>
      </c>
      <c r="F140" s="7">
        <v>5375.6325000000006</v>
      </c>
      <c r="G140" s="7">
        <v>6450.759</v>
      </c>
    </row>
    <row r="141" spans="1:7" x14ac:dyDescent="0.2">
      <c r="A141" s="5" t="s">
        <v>34</v>
      </c>
      <c r="B141" s="5" t="s">
        <v>149</v>
      </c>
      <c r="C141" s="6">
        <v>0.72577000000000003</v>
      </c>
      <c r="D141" s="7">
        <v>2721.6375000000003</v>
      </c>
      <c r="E141" s="7">
        <v>3265.9650000000001</v>
      </c>
      <c r="F141" s="7">
        <v>5443.2750000000005</v>
      </c>
      <c r="G141" s="7">
        <v>6531.93</v>
      </c>
    </row>
    <row r="142" spans="1:7" x14ac:dyDescent="0.2">
      <c r="A142" s="5" t="s">
        <v>34</v>
      </c>
      <c r="B142" s="5" t="s">
        <v>150</v>
      </c>
      <c r="C142" s="6">
        <v>0.749753</v>
      </c>
      <c r="D142" s="7">
        <v>2811.57375</v>
      </c>
      <c r="E142" s="7">
        <v>3373.8884999999996</v>
      </c>
      <c r="F142" s="7">
        <v>5623.1475</v>
      </c>
      <c r="G142" s="7">
        <v>6747.7769999999991</v>
      </c>
    </row>
    <row r="143" spans="1:7" x14ac:dyDescent="0.2">
      <c r="A143" s="5" t="s">
        <v>34</v>
      </c>
      <c r="B143" s="5" t="s">
        <v>151</v>
      </c>
      <c r="C143" s="6">
        <v>0.80618199999999995</v>
      </c>
      <c r="D143" s="7">
        <v>3023.1824999999999</v>
      </c>
      <c r="E143" s="7">
        <v>3627.8189999999995</v>
      </c>
      <c r="F143" s="7">
        <v>6046.3649999999998</v>
      </c>
      <c r="G143" s="7">
        <v>7255.637999999999</v>
      </c>
    </row>
    <row r="144" spans="1:7" x14ac:dyDescent="0.2">
      <c r="A144" s="5" t="s">
        <v>34</v>
      </c>
      <c r="B144" s="5" t="s">
        <v>152</v>
      </c>
      <c r="C144" s="6">
        <v>0.65448399999999995</v>
      </c>
      <c r="D144" s="7">
        <v>2454.3150000000001</v>
      </c>
      <c r="E144" s="7">
        <v>2945.1779999999994</v>
      </c>
      <c r="F144" s="7">
        <v>4908.63</v>
      </c>
      <c r="G144" s="7">
        <v>5890.3559999999989</v>
      </c>
    </row>
    <row r="145" spans="1:7" x14ac:dyDescent="0.2">
      <c r="A145" s="5" t="s">
        <v>34</v>
      </c>
      <c r="B145" s="5" t="s">
        <v>153</v>
      </c>
      <c r="C145" s="6">
        <v>0.69664300000000001</v>
      </c>
      <c r="D145" s="7">
        <v>2612.4112500000001</v>
      </c>
      <c r="E145" s="7">
        <v>3134.8935000000001</v>
      </c>
      <c r="F145" s="7">
        <v>5224.8225000000002</v>
      </c>
      <c r="G145" s="7">
        <v>6269.7870000000003</v>
      </c>
    </row>
    <row r="146" spans="1:7" x14ac:dyDescent="0.2">
      <c r="A146" s="5" t="s">
        <v>34</v>
      </c>
      <c r="B146" s="5" t="s">
        <v>154</v>
      </c>
      <c r="C146" s="6">
        <v>0.81908400000000003</v>
      </c>
      <c r="D146" s="7">
        <v>3071.5650000000001</v>
      </c>
      <c r="E146" s="7">
        <v>3685.8780000000002</v>
      </c>
      <c r="F146" s="7">
        <v>6143.13</v>
      </c>
      <c r="G146" s="7">
        <v>7371.7560000000003</v>
      </c>
    </row>
    <row r="147" spans="1:7" x14ac:dyDescent="0.2">
      <c r="A147" s="5" t="s">
        <v>34</v>
      </c>
      <c r="B147" s="5" t="s">
        <v>155</v>
      </c>
      <c r="C147" s="6">
        <v>0.77760099999999999</v>
      </c>
      <c r="D147" s="7">
        <v>2916.0037499999999</v>
      </c>
      <c r="E147" s="7">
        <v>3499.2044999999998</v>
      </c>
      <c r="F147" s="7">
        <v>5832.0074999999997</v>
      </c>
      <c r="G147" s="7">
        <v>6998.4089999999997</v>
      </c>
    </row>
    <row r="148" spans="1:7" x14ac:dyDescent="0.2">
      <c r="A148" s="5" t="s">
        <v>34</v>
      </c>
      <c r="B148" s="5" t="s">
        <v>156</v>
      </c>
      <c r="C148" s="6">
        <v>0.936643</v>
      </c>
      <c r="D148" s="7">
        <v>3512.4112500000001</v>
      </c>
      <c r="E148" s="7">
        <v>4214.8935000000001</v>
      </c>
      <c r="F148" s="7">
        <v>7024.8225000000002</v>
      </c>
      <c r="G148" s="7">
        <v>8429.7870000000003</v>
      </c>
    </row>
    <row r="149" spans="1:7" x14ac:dyDescent="0.2">
      <c r="A149" s="5" t="s">
        <v>34</v>
      </c>
      <c r="B149" s="5" t="s">
        <v>157</v>
      </c>
      <c r="C149" s="6">
        <v>0.67796100000000004</v>
      </c>
      <c r="D149" s="7">
        <v>2542.3537500000002</v>
      </c>
      <c r="E149" s="7">
        <v>3050.8244999999997</v>
      </c>
      <c r="F149" s="7">
        <v>5084.7075000000004</v>
      </c>
      <c r="G149" s="7">
        <v>6101.6489999999994</v>
      </c>
    </row>
    <row r="150" spans="1:7" x14ac:dyDescent="0.2">
      <c r="A150" s="5" t="s">
        <v>34</v>
      </c>
      <c r="B150" s="5" t="s">
        <v>158</v>
      </c>
      <c r="C150" s="6">
        <v>0.71801199999999998</v>
      </c>
      <c r="D150" s="7">
        <v>2692.5450000000001</v>
      </c>
      <c r="E150" s="7">
        <v>3231.0540000000001</v>
      </c>
      <c r="F150" s="7">
        <v>5385.09</v>
      </c>
      <c r="G150" s="7">
        <v>6462.1080000000002</v>
      </c>
    </row>
    <row r="151" spans="1:7" x14ac:dyDescent="0.2">
      <c r="A151" s="5" t="s">
        <v>34</v>
      </c>
      <c r="B151" s="5" t="s">
        <v>159</v>
      </c>
      <c r="C151" s="6">
        <v>0.83533000000000002</v>
      </c>
      <c r="D151" s="7">
        <v>3132.4875000000002</v>
      </c>
      <c r="E151" s="7">
        <v>3758.9850000000001</v>
      </c>
      <c r="F151" s="7">
        <v>6264.9750000000004</v>
      </c>
      <c r="G151" s="7">
        <v>7517.97</v>
      </c>
    </row>
    <row r="152" spans="1:7" x14ac:dyDescent="0.2">
      <c r="A152" s="5" t="s">
        <v>34</v>
      </c>
      <c r="B152" s="5" t="s">
        <v>160</v>
      </c>
      <c r="C152" s="6">
        <v>0.80172399999999999</v>
      </c>
      <c r="D152" s="7">
        <v>3006.4650000000001</v>
      </c>
      <c r="E152" s="7">
        <v>3607.7579999999998</v>
      </c>
      <c r="F152" s="7">
        <v>6012.93</v>
      </c>
      <c r="G152" s="7">
        <v>7215.5159999999996</v>
      </c>
    </row>
    <row r="153" spans="1:7" x14ac:dyDescent="0.2">
      <c r="A153" s="5" t="s">
        <v>161</v>
      </c>
      <c r="B153" s="5" t="s">
        <v>162</v>
      </c>
      <c r="C153" s="6">
        <v>0.48014800000000002</v>
      </c>
      <c r="D153" s="7">
        <v>1800.5550000000001</v>
      </c>
      <c r="E153" s="7">
        <v>2160.6659999999997</v>
      </c>
      <c r="F153" s="7">
        <v>3601.11</v>
      </c>
      <c r="G153" s="7">
        <v>4321.3319999999994</v>
      </c>
    </row>
    <row r="154" spans="1:7" x14ac:dyDescent="0.2">
      <c r="A154" s="5" t="s">
        <v>161</v>
      </c>
      <c r="B154" s="5" t="s">
        <v>163</v>
      </c>
      <c r="C154" s="6">
        <v>0.51653899999999997</v>
      </c>
      <c r="D154" s="7">
        <v>1937.0212499999998</v>
      </c>
      <c r="E154" s="7">
        <v>2324.4254999999998</v>
      </c>
      <c r="F154" s="7">
        <v>3874.0424999999996</v>
      </c>
      <c r="G154" s="7">
        <v>4648.8509999999997</v>
      </c>
    </row>
    <row r="155" spans="1:7" x14ac:dyDescent="0.2">
      <c r="A155" s="5" t="s">
        <v>161</v>
      </c>
      <c r="B155" s="5" t="s">
        <v>164</v>
      </c>
      <c r="C155" s="6">
        <v>0.55505599999999999</v>
      </c>
      <c r="D155" s="7">
        <v>2081.46</v>
      </c>
      <c r="E155" s="7">
        <v>2497.752</v>
      </c>
      <c r="F155" s="7">
        <v>4162.92</v>
      </c>
      <c r="G155" s="7">
        <v>4995.5039999999999</v>
      </c>
    </row>
    <row r="156" spans="1:7" x14ac:dyDescent="0.2">
      <c r="A156" s="5" t="s">
        <v>161</v>
      </c>
      <c r="B156" s="5" t="s">
        <v>165</v>
      </c>
      <c r="C156" s="6">
        <v>0.499614</v>
      </c>
      <c r="D156" s="7">
        <v>1873.5525</v>
      </c>
      <c r="E156" s="7">
        <v>2248.2629999999999</v>
      </c>
      <c r="F156" s="7">
        <v>3747.105</v>
      </c>
      <c r="G156" s="7">
        <v>4496.5259999999998</v>
      </c>
    </row>
    <row r="157" spans="1:7" x14ac:dyDescent="0.2">
      <c r="A157" s="5" t="s">
        <v>161</v>
      </c>
      <c r="B157" s="5" t="s">
        <v>166</v>
      </c>
      <c r="C157" s="6">
        <v>0.52970899999999999</v>
      </c>
      <c r="D157" s="7">
        <v>1986.4087500000001</v>
      </c>
      <c r="E157" s="7">
        <v>2383.6904999999997</v>
      </c>
      <c r="F157" s="7">
        <v>3972.8175000000001</v>
      </c>
      <c r="G157" s="7">
        <v>4767.3809999999994</v>
      </c>
    </row>
    <row r="158" spans="1:7" x14ac:dyDescent="0.2">
      <c r="A158" s="5" t="s">
        <v>161</v>
      </c>
      <c r="B158" s="5" t="s">
        <v>167</v>
      </c>
      <c r="C158" s="6">
        <v>0.58910399999999996</v>
      </c>
      <c r="D158" s="7">
        <v>2209.14</v>
      </c>
      <c r="E158" s="7">
        <v>2650.9679999999998</v>
      </c>
      <c r="F158" s="7">
        <v>4418.28</v>
      </c>
      <c r="G158" s="7">
        <v>5301.9359999999997</v>
      </c>
    </row>
    <row r="159" spans="1:7" x14ac:dyDescent="0.2">
      <c r="A159" s="5" t="s">
        <v>161</v>
      </c>
      <c r="B159" s="5" t="s">
        <v>168</v>
      </c>
      <c r="C159" s="6">
        <v>0.553894</v>
      </c>
      <c r="D159" s="7">
        <v>2077.1025</v>
      </c>
      <c r="E159" s="7">
        <v>2492.5229999999997</v>
      </c>
      <c r="F159" s="7">
        <v>4154.2049999999999</v>
      </c>
      <c r="G159" s="7">
        <v>4985.0459999999994</v>
      </c>
    </row>
    <row r="160" spans="1:7" x14ac:dyDescent="0.2">
      <c r="A160" s="5" t="s">
        <v>161</v>
      </c>
      <c r="B160" s="5" t="s">
        <v>169</v>
      </c>
      <c r="C160" s="6">
        <v>0.58399999999999996</v>
      </c>
      <c r="D160" s="7">
        <v>2190</v>
      </c>
      <c r="E160" s="7">
        <v>2628</v>
      </c>
      <c r="F160" s="7">
        <v>4380</v>
      </c>
      <c r="G160" s="7">
        <v>5256</v>
      </c>
    </row>
    <row r="161" spans="1:7" x14ac:dyDescent="0.2">
      <c r="A161" s="5" t="s">
        <v>161</v>
      </c>
      <c r="B161" s="5" t="s">
        <v>170</v>
      </c>
      <c r="C161" s="6">
        <v>0.67032999999999998</v>
      </c>
      <c r="D161" s="7">
        <v>2513.7374999999997</v>
      </c>
      <c r="E161" s="7">
        <v>3016.4850000000001</v>
      </c>
      <c r="F161" s="7">
        <v>5027.4749999999995</v>
      </c>
      <c r="G161" s="7">
        <v>6032.97</v>
      </c>
    </row>
    <row r="162" spans="1:7" x14ac:dyDescent="0.2">
      <c r="A162" s="5" t="s">
        <v>161</v>
      </c>
      <c r="B162" s="5" t="s">
        <v>171</v>
      </c>
      <c r="C162" s="6">
        <v>0.63294700000000004</v>
      </c>
      <c r="D162" s="7">
        <v>2373.55125</v>
      </c>
      <c r="E162" s="7">
        <v>2848.2615000000001</v>
      </c>
      <c r="F162" s="7">
        <v>4747.1025</v>
      </c>
      <c r="G162" s="7">
        <v>5696.5230000000001</v>
      </c>
    </row>
    <row r="163" spans="1:7" x14ac:dyDescent="0.2">
      <c r="A163" s="5" t="s">
        <v>161</v>
      </c>
      <c r="B163" s="5" t="s">
        <v>172</v>
      </c>
      <c r="C163" s="6">
        <v>0.61746400000000001</v>
      </c>
      <c r="D163" s="7">
        <v>2315.4900000000002</v>
      </c>
      <c r="E163" s="7">
        <v>2778.5879999999997</v>
      </c>
      <c r="F163" s="7">
        <v>4630.9800000000005</v>
      </c>
      <c r="G163" s="7">
        <v>5557.1759999999995</v>
      </c>
    </row>
    <row r="164" spans="1:7" x14ac:dyDescent="0.2">
      <c r="A164" s="5" t="s">
        <v>161</v>
      </c>
      <c r="B164" s="5" t="s">
        <v>173</v>
      </c>
      <c r="C164" s="6">
        <v>0.73883799999999999</v>
      </c>
      <c r="D164" s="7">
        <v>2770.6424999999999</v>
      </c>
      <c r="E164" s="7">
        <v>3324.7710000000002</v>
      </c>
      <c r="F164" s="7">
        <v>5541.2849999999999</v>
      </c>
      <c r="G164" s="7">
        <v>6649.5420000000004</v>
      </c>
    </row>
    <row r="165" spans="1:7" x14ac:dyDescent="0.2">
      <c r="A165" s="5" t="s">
        <v>161</v>
      </c>
      <c r="B165" s="5" t="s">
        <v>174</v>
      </c>
      <c r="C165" s="6">
        <v>0.50710200000000005</v>
      </c>
      <c r="D165" s="7">
        <v>1901.6325000000002</v>
      </c>
      <c r="E165" s="7">
        <v>2281.9590000000003</v>
      </c>
      <c r="F165" s="7">
        <v>3803.2650000000003</v>
      </c>
      <c r="G165" s="7">
        <v>4563.9180000000006</v>
      </c>
    </row>
    <row r="166" spans="1:7" x14ac:dyDescent="0.2">
      <c r="A166" s="5" t="s">
        <v>161</v>
      </c>
      <c r="B166" s="5" t="s">
        <v>175</v>
      </c>
      <c r="C166" s="6">
        <v>0.56284999999999996</v>
      </c>
      <c r="D166" s="7">
        <v>2110.6875</v>
      </c>
      <c r="E166" s="7">
        <v>2532.8249999999998</v>
      </c>
      <c r="F166" s="7">
        <v>4221.375</v>
      </c>
      <c r="G166" s="7">
        <v>5065.6499999999996</v>
      </c>
    </row>
    <row r="167" spans="1:7" x14ac:dyDescent="0.2">
      <c r="A167" s="5" t="s">
        <v>161</v>
      </c>
      <c r="B167" s="5" t="s">
        <v>176</v>
      </c>
      <c r="C167" s="6">
        <v>0.55812200000000001</v>
      </c>
      <c r="D167" s="7">
        <v>2092.9575</v>
      </c>
      <c r="E167" s="7">
        <v>2511.549</v>
      </c>
      <c r="F167" s="7">
        <v>4185.915</v>
      </c>
      <c r="G167" s="7">
        <v>5023.098</v>
      </c>
    </row>
    <row r="168" spans="1:7" x14ac:dyDescent="0.2">
      <c r="A168" s="5" t="s">
        <v>161</v>
      </c>
      <c r="B168" s="5" t="s">
        <v>177</v>
      </c>
      <c r="C168" s="6">
        <v>0.52723200000000003</v>
      </c>
      <c r="D168" s="7">
        <v>1977.1200000000001</v>
      </c>
      <c r="E168" s="7">
        <v>2372.5439999999999</v>
      </c>
      <c r="F168" s="7">
        <v>3954.2400000000002</v>
      </c>
      <c r="G168" s="7">
        <v>4745.0879999999997</v>
      </c>
    </row>
    <row r="169" spans="1:7" x14ac:dyDescent="0.2">
      <c r="A169" s="5" t="s">
        <v>161</v>
      </c>
      <c r="B169" s="5" t="s">
        <v>178</v>
      </c>
      <c r="C169" s="6">
        <v>0.66000700000000001</v>
      </c>
      <c r="D169" s="7">
        <v>2475.0262499999999</v>
      </c>
      <c r="E169" s="7">
        <v>2970.0314999999996</v>
      </c>
      <c r="F169" s="7">
        <v>4950.0524999999998</v>
      </c>
      <c r="G169" s="7">
        <v>5940.0629999999992</v>
      </c>
    </row>
    <row r="170" spans="1:7" x14ac:dyDescent="0.2">
      <c r="A170" s="5" t="s">
        <v>161</v>
      </c>
      <c r="B170" s="5" t="s">
        <v>179</v>
      </c>
      <c r="C170" s="6">
        <v>0.67126600000000003</v>
      </c>
      <c r="D170" s="7">
        <v>2517.2474999999999</v>
      </c>
      <c r="E170" s="7">
        <v>3020.6970000000001</v>
      </c>
      <c r="F170" s="7">
        <v>5034.4949999999999</v>
      </c>
      <c r="G170" s="7">
        <v>6041.3940000000002</v>
      </c>
    </row>
    <row r="171" spans="1:7" x14ac:dyDescent="0.2">
      <c r="A171" s="5" t="s">
        <v>161</v>
      </c>
      <c r="B171" s="5" t="s">
        <v>180</v>
      </c>
      <c r="C171" s="6">
        <v>0.56340299999999999</v>
      </c>
      <c r="D171" s="7">
        <v>2112.76125</v>
      </c>
      <c r="E171" s="7">
        <v>2535.3135000000002</v>
      </c>
      <c r="F171" s="7">
        <v>4225.5225</v>
      </c>
      <c r="G171" s="7">
        <v>5070.6270000000004</v>
      </c>
    </row>
    <row r="172" spans="1:7" x14ac:dyDescent="0.2">
      <c r="A172" s="5" t="s">
        <v>161</v>
      </c>
      <c r="B172" s="5" t="s">
        <v>181</v>
      </c>
      <c r="C172" s="6">
        <v>0.54759400000000003</v>
      </c>
      <c r="D172" s="7">
        <v>2053.4775</v>
      </c>
      <c r="E172" s="7">
        <v>2464.1730000000002</v>
      </c>
      <c r="F172" s="7">
        <v>4106.9549999999999</v>
      </c>
      <c r="G172" s="7">
        <v>4928.3460000000005</v>
      </c>
    </row>
    <row r="173" spans="1:7" x14ac:dyDescent="0.2">
      <c r="A173" s="5" t="s">
        <v>161</v>
      </c>
      <c r="B173" s="5" t="s">
        <v>182</v>
      </c>
      <c r="C173" s="6">
        <v>0.55262599999999995</v>
      </c>
      <c r="D173" s="7">
        <v>2072.3474999999999</v>
      </c>
      <c r="E173" s="7">
        <v>2486.8169999999996</v>
      </c>
      <c r="F173" s="7">
        <v>4144.6949999999997</v>
      </c>
      <c r="G173" s="7">
        <v>4973.6339999999991</v>
      </c>
    </row>
    <row r="174" spans="1:7" x14ac:dyDescent="0.2">
      <c r="A174" s="5" t="s">
        <v>161</v>
      </c>
      <c r="B174" s="5" t="s">
        <v>183</v>
      </c>
      <c r="C174" s="6">
        <v>0.589951</v>
      </c>
      <c r="D174" s="7">
        <v>2212.3162499999999</v>
      </c>
      <c r="E174" s="7">
        <v>2654.7794999999996</v>
      </c>
      <c r="F174" s="7">
        <v>4424.6324999999997</v>
      </c>
      <c r="G174" s="7">
        <v>5309.5589999999993</v>
      </c>
    </row>
    <row r="175" spans="1:7" x14ac:dyDescent="0.2">
      <c r="A175" s="5" t="s">
        <v>161</v>
      </c>
      <c r="B175" s="5" t="s">
        <v>184</v>
      </c>
      <c r="C175" s="6">
        <v>0.57266099999999998</v>
      </c>
      <c r="D175" s="7">
        <v>2147.4787499999998</v>
      </c>
      <c r="E175" s="7">
        <v>2576.9744999999998</v>
      </c>
      <c r="F175" s="7">
        <v>4294.9574999999995</v>
      </c>
      <c r="G175" s="7">
        <v>5153.9489999999996</v>
      </c>
    </row>
    <row r="176" spans="1:7" x14ac:dyDescent="0.2">
      <c r="A176" s="5" t="s">
        <v>161</v>
      </c>
      <c r="B176" s="5" t="s">
        <v>185</v>
      </c>
      <c r="C176" s="6">
        <v>0.593553</v>
      </c>
      <c r="D176" s="7">
        <v>2225.82375</v>
      </c>
      <c r="E176" s="7">
        <v>2670.9884999999999</v>
      </c>
      <c r="F176" s="7">
        <v>4451.6475</v>
      </c>
      <c r="G176" s="7">
        <v>5341.9769999999999</v>
      </c>
    </row>
    <row r="177" spans="1:7" x14ac:dyDescent="0.2">
      <c r="A177" s="5" t="s">
        <v>161</v>
      </c>
      <c r="B177" s="5" t="s">
        <v>186</v>
      </c>
      <c r="C177" s="6">
        <v>0.70837300000000003</v>
      </c>
      <c r="D177" s="7">
        <v>2656.3987500000003</v>
      </c>
      <c r="E177" s="7">
        <v>3187.6785</v>
      </c>
      <c r="F177" s="7">
        <v>5312.7975000000006</v>
      </c>
      <c r="G177" s="7">
        <v>6375.357</v>
      </c>
    </row>
    <row r="178" spans="1:7" x14ac:dyDescent="0.2">
      <c r="A178" s="5" t="s">
        <v>161</v>
      </c>
      <c r="B178" s="5" t="s">
        <v>187</v>
      </c>
      <c r="C178" s="6">
        <v>0.62538899999999997</v>
      </c>
      <c r="D178" s="7">
        <v>2345.2087499999998</v>
      </c>
      <c r="E178" s="7">
        <v>2814.2505000000001</v>
      </c>
      <c r="F178" s="7">
        <v>4690.4174999999996</v>
      </c>
      <c r="G178" s="7">
        <v>5628.5010000000002</v>
      </c>
    </row>
    <row r="179" spans="1:7" x14ac:dyDescent="0.2">
      <c r="A179" s="5" t="s">
        <v>161</v>
      </c>
      <c r="B179" s="5" t="s">
        <v>188</v>
      </c>
      <c r="C179" s="6">
        <v>0.58934600000000004</v>
      </c>
      <c r="D179" s="7">
        <v>2210.0475000000001</v>
      </c>
      <c r="E179" s="7">
        <v>2652.0570000000002</v>
      </c>
      <c r="F179" s="7">
        <v>4420.0950000000003</v>
      </c>
      <c r="G179" s="7">
        <v>5304.1140000000005</v>
      </c>
    </row>
    <row r="180" spans="1:7" x14ac:dyDescent="0.2">
      <c r="A180" s="5" t="s">
        <v>161</v>
      </c>
      <c r="B180" s="5" t="s">
        <v>189</v>
      </c>
      <c r="C180" s="6">
        <v>0.61690599999999995</v>
      </c>
      <c r="D180" s="7">
        <v>2313.3975</v>
      </c>
      <c r="E180" s="7">
        <v>2776.0769999999998</v>
      </c>
      <c r="F180" s="7">
        <v>4626.7950000000001</v>
      </c>
      <c r="G180" s="7">
        <v>5552.1539999999995</v>
      </c>
    </row>
    <row r="181" spans="1:7" x14ac:dyDescent="0.2">
      <c r="A181" s="5" t="s">
        <v>161</v>
      </c>
      <c r="B181" s="5" t="s">
        <v>190</v>
      </c>
      <c r="C181" s="6">
        <v>0.60458500000000004</v>
      </c>
      <c r="D181" s="7">
        <v>2267.1937500000004</v>
      </c>
      <c r="E181" s="7">
        <v>2720.6324999999997</v>
      </c>
      <c r="F181" s="7">
        <v>4534.3875000000007</v>
      </c>
      <c r="G181" s="7">
        <v>5441.2649999999994</v>
      </c>
    </row>
    <row r="182" spans="1:7" x14ac:dyDescent="0.2">
      <c r="A182" s="5" t="s">
        <v>161</v>
      </c>
      <c r="B182" s="5" t="s">
        <v>191</v>
      </c>
      <c r="C182" s="6">
        <v>0.60490600000000005</v>
      </c>
      <c r="D182" s="7">
        <v>2268.3975</v>
      </c>
      <c r="E182" s="7">
        <v>2722.0770000000002</v>
      </c>
      <c r="F182" s="7">
        <v>4536.7950000000001</v>
      </c>
      <c r="G182" s="7">
        <v>5444.1540000000005</v>
      </c>
    </row>
    <row r="183" spans="1:7" x14ac:dyDescent="0.2">
      <c r="A183" s="5" t="s">
        <v>161</v>
      </c>
      <c r="B183" s="5" t="s">
        <v>192</v>
      </c>
      <c r="C183" s="6">
        <v>0.66206399999999999</v>
      </c>
      <c r="D183" s="7">
        <v>2482.7399999999998</v>
      </c>
      <c r="E183" s="7">
        <v>2979.288</v>
      </c>
      <c r="F183" s="7">
        <v>4965.4799999999996</v>
      </c>
      <c r="G183" s="7">
        <v>5958.576</v>
      </c>
    </row>
    <row r="184" spans="1:7" x14ac:dyDescent="0.2">
      <c r="A184" s="5" t="s">
        <v>161</v>
      </c>
      <c r="B184" s="5" t="s">
        <v>193</v>
      </c>
      <c r="C184" s="6">
        <v>0.68701400000000001</v>
      </c>
      <c r="D184" s="7">
        <v>2576.3025000000002</v>
      </c>
      <c r="E184" s="7">
        <v>3091.5629999999996</v>
      </c>
      <c r="F184" s="7">
        <v>5152.6050000000005</v>
      </c>
      <c r="G184" s="7">
        <v>6183.1259999999993</v>
      </c>
    </row>
    <row r="185" spans="1:7" x14ac:dyDescent="0.2">
      <c r="A185" s="5" t="s">
        <v>161</v>
      </c>
      <c r="B185" s="5" t="s">
        <v>194</v>
      </c>
      <c r="C185" s="6">
        <v>0.72883699999999996</v>
      </c>
      <c r="D185" s="7">
        <v>2733.1387499999996</v>
      </c>
      <c r="E185" s="7">
        <v>3279.7664999999997</v>
      </c>
      <c r="F185" s="7">
        <v>5466.2774999999992</v>
      </c>
      <c r="G185" s="7">
        <v>6559.5329999999994</v>
      </c>
    </row>
    <row r="186" spans="1:7" x14ac:dyDescent="0.2">
      <c r="A186" s="5" t="s">
        <v>161</v>
      </c>
      <c r="B186" s="5" t="s">
        <v>195</v>
      </c>
      <c r="C186" s="6">
        <v>0.70850400000000002</v>
      </c>
      <c r="D186" s="7">
        <v>2656.89</v>
      </c>
      <c r="E186" s="7">
        <v>3188.268</v>
      </c>
      <c r="F186" s="7">
        <v>5313.78</v>
      </c>
      <c r="G186" s="7">
        <v>6376.5360000000001</v>
      </c>
    </row>
    <row r="187" spans="1:7" x14ac:dyDescent="0.2">
      <c r="A187" s="5" t="s">
        <v>161</v>
      </c>
      <c r="B187" s="5" t="s">
        <v>196</v>
      </c>
      <c r="C187" s="6">
        <v>0.802844</v>
      </c>
      <c r="D187" s="7">
        <v>3010.665</v>
      </c>
      <c r="E187" s="7">
        <v>3612.7979999999998</v>
      </c>
      <c r="F187" s="7">
        <v>6021.33</v>
      </c>
      <c r="G187" s="7">
        <v>7225.5959999999995</v>
      </c>
    </row>
    <row r="188" spans="1:7" x14ac:dyDescent="0.2">
      <c r="A188" s="5" t="s">
        <v>161</v>
      </c>
      <c r="B188" s="5" t="s">
        <v>197</v>
      </c>
      <c r="C188" s="6">
        <v>0.84440099999999996</v>
      </c>
      <c r="D188" s="7">
        <v>3166.5037499999999</v>
      </c>
      <c r="E188" s="7">
        <v>3799.8045000000002</v>
      </c>
      <c r="F188" s="7">
        <v>6333.0074999999997</v>
      </c>
      <c r="G188" s="7">
        <v>7599.6090000000004</v>
      </c>
    </row>
    <row r="189" spans="1:7" x14ac:dyDescent="0.2">
      <c r="A189" s="5" t="s">
        <v>161</v>
      </c>
      <c r="B189" s="5" t="s">
        <v>198</v>
      </c>
      <c r="C189" s="6">
        <v>0.85456200000000004</v>
      </c>
      <c r="D189" s="7">
        <v>3204.6075000000001</v>
      </c>
      <c r="E189" s="7">
        <v>3845.529</v>
      </c>
      <c r="F189" s="7">
        <v>6409.2150000000001</v>
      </c>
      <c r="G189" s="7">
        <v>7691.058</v>
      </c>
    </row>
    <row r="190" spans="1:7" x14ac:dyDescent="0.2">
      <c r="A190" s="5" t="s">
        <v>161</v>
      </c>
      <c r="B190" s="5" t="s">
        <v>199</v>
      </c>
      <c r="C190" s="6">
        <v>0.56515199999999999</v>
      </c>
      <c r="D190" s="7">
        <v>2119.3200000000002</v>
      </c>
      <c r="E190" s="7">
        <v>2543.1839999999997</v>
      </c>
      <c r="F190" s="7">
        <v>4238.6400000000003</v>
      </c>
      <c r="G190" s="7">
        <v>5086.3679999999995</v>
      </c>
    </row>
    <row r="191" spans="1:7" x14ac:dyDescent="0.2">
      <c r="A191" s="5" t="s">
        <v>161</v>
      </c>
      <c r="B191" s="5" t="s">
        <v>200</v>
      </c>
      <c r="C191" s="6">
        <v>0.66995899999999997</v>
      </c>
      <c r="D191" s="7">
        <v>2512.3462500000001</v>
      </c>
      <c r="E191" s="7">
        <v>3014.8154999999997</v>
      </c>
      <c r="F191" s="7">
        <v>5024.6925000000001</v>
      </c>
      <c r="G191" s="7">
        <v>6029.6309999999994</v>
      </c>
    </row>
    <row r="192" spans="1:7" x14ac:dyDescent="0.2">
      <c r="A192" s="5" t="s">
        <v>161</v>
      </c>
      <c r="B192" s="5" t="s">
        <v>201</v>
      </c>
      <c r="C192" s="6">
        <v>0.693801</v>
      </c>
      <c r="D192" s="7">
        <v>2601.7537499999999</v>
      </c>
      <c r="E192" s="7">
        <v>3122.1044999999999</v>
      </c>
      <c r="F192" s="7">
        <v>5203.5074999999997</v>
      </c>
      <c r="G192" s="7">
        <v>6244.2089999999998</v>
      </c>
    </row>
    <row r="193" spans="1:7" x14ac:dyDescent="0.2">
      <c r="A193" s="5" t="s">
        <v>161</v>
      </c>
      <c r="B193" s="5" t="s">
        <v>202</v>
      </c>
      <c r="C193" s="6">
        <v>0.58501899999999996</v>
      </c>
      <c r="D193" s="7">
        <v>2193.82125</v>
      </c>
      <c r="E193" s="7">
        <v>2632.5854999999997</v>
      </c>
      <c r="F193" s="7">
        <v>4387.6424999999999</v>
      </c>
      <c r="G193" s="7">
        <v>5265.1709999999994</v>
      </c>
    </row>
    <row r="194" spans="1:7" x14ac:dyDescent="0.2">
      <c r="A194" s="5" t="s">
        <v>161</v>
      </c>
      <c r="B194" s="5" t="s">
        <v>203</v>
      </c>
      <c r="C194" s="6">
        <v>0.72619400000000001</v>
      </c>
      <c r="D194" s="7">
        <v>2723.2275</v>
      </c>
      <c r="E194" s="7">
        <v>3267.873</v>
      </c>
      <c r="F194" s="7">
        <v>5446.4549999999999</v>
      </c>
      <c r="G194" s="7">
        <v>6535.7460000000001</v>
      </c>
    </row>
    <row r="195" spans="1:7" x14ac:dyDescent="0.2">
      <c r="A195" s="5" t="s">
        <v>161</v>
      </c>
      <c r="B195" s="5" t="s">
        <v>204</v>
      </c>
      <c r="C195" s="6">
        <v>0.74687499999999996</v>
      </c>
      <c r="D195" s="7">
        <v>2800.78125</v>
      </c>
      <c r="E195" s="7">
        <v>3360.9374999999995</v>
      </c>
      <c r="F195" s="7">
        <v>5601.5625</v>
      </c>
      <c r="G195" s="7">
        <v>6721.8749999999991</v>
      </c>
    </row>
    <row r="196" spans="1:7" x14ac:dyDescent="0.2">
      <c r="A196" s="5" t="s">
        <v>161</v>
      </c>
      <c r="B196" s="5" t="s">
        <v>205</v>
      </c>
      <c r="C196" s="6">
        <v>0.75438400000000005</v>
      </c>
      <c r="D196" s="7">
        <v>2828.94</v>
      </c>
      <c r="E196" s="7">
        <v>3394.7280000000001</v>
      </c>
      <c r="F196" s="7">
        <v>5657.88</v>
      </c>
      <c r="G196" s="7">
        <v>6789.4560000000001</v>
      </c>
    </row>
    <row r="197" spans="1:7" x14ac:dyDescent="0.2">
      <c r="A197" s="5" t="s">
        <v>161</v>
      </c>
      <c r="B197" s="5" t="s">
        <v>206</v>
      </c>
      <c r="C197" s="6">
        <v>0.71244700000000005</v>
      </c>
      <c r="D197" s="7">
        <v>2671.67625</v>
      </c>
      <c r="E197" s="7">
        <v>3206.0115000000001</v>
      </c>
      <c r="F197" s="7">
        <v>5343.3525</v>
      </c>
      <c r="G197" s="7">
        <v>6412.0230000000001</v>
      </c>
    </row>
    <row r="198" spans="1:7" x14ac:dyDescent="0.2">
      <c r="A198" s="5" t="s">
        <v>161</v>
      </c>
      <c r="B198" s="5" t="s">
        <v>207</v>
      </c>
      <c r="C198" s="6">
        <v>0.73523000000000005</v>
      </c>
      <c r="D198" s="7">
        <v>2757.1125000000002</v>
      </c>
      <c r="E198" s="7">
        <v>3308.5350000000003</v>
      </c>
      <c r="F198" s="7">
        <v>5514.2250000000004</v>
      </c>
      <c r="G198" s="7">
        <v>6617.0700000000006</v>
      </c>
    </row>
    <row r="199" spans="1:7" x14ac:dyDescent="0.2">
      <c r="A199" s="5" t="s">
        <v>161</v>
      </c>
      <c r="B199" s="5" t="s">
        <v>208</v>
      </c>
      <c r="C199" s="6">
        <v>0.80693999999999999</v>
      </c>
      <c r="D199" s="7">
        <v>3026.0250000000001</v>
      </c>
      <c r="E199" s="7">
        <v>3631.23</v>
      </c>
      <c r="F199" s="7">
        <v>6052.05</v>
      </c>
      <c r="G199" s="7">
        <v>7262.46</v>
      </c>
    </row>
    <row r="200" spans="1:7" x14ac:dyDescent="0.2">
      <c r="A200" s="5" t="s">
        <v>161</v>
      </c>
      <c r="B200" s="5" t="s">
        <v>209</v>
      </c>
      <c r="C200" s="6">
        <v>0.83385900000000002</v>
      </c>
      <c r="D200" s="7">
        <v>3126.9712500000001</v>
      </c>
      <c r="E200" s="7">
        <v>3752.3654999999999</v>
      </c>
      <c r="F200" s="7">
        <v>6253.9425000000001</v>
      </c>
      <c r="G200" s="7">
        <v>7504.7309999999998</v>
      </c>
    </row>
    <row r="201" spans="1:7" x14ac:dyDescent="0.2">
      <c r="A201" s="5" t="s">
        <v>161</v>
      </c>
      <c r="B201" s="5" t="s">
        <v>210</v>
      </c>
      <c r="C201" s="6">
        <v>0.82445999999999997</v>
      </c>
      <c r="D201" s="7">
        <v>3091.7249999999999</v>
      </c>
      <c r="E201" s="7">
        <v>3710.0699999999997</v>
      </c>
      <c r="F201" s="7">
        <v>6183.45</v>
      </c>
      <c r="G201" s="7">
        <v>7420.1399999999994</v>
      </c>
    </row>
    <row r="202" spans="1:7" x14ac:dyDescent="0.2">
      <c r="A202" s="5" t="s">
        <v>161</v>
      </c>
      <c r="B202" s="5" t="s">
        <v>211</v>
      </c>
      <c r="C202" s="6">
        <v>0.83555400000000002</v>
      </c>
      <c r="D202" s="7">
        <v>3133.3274999999999</v>
      </c>
      <c r="E202" s="7">
        <v>3759.9929999999999</v>
      </c>
      <c r="F202" s="7">
        <v>6266.6549999999997</v>
      </c>
      <c r="G202" s="7">
        <v>7519.9859999999999</v>
      </c>
    </row>
    <row r="203" spans="1:7" x14ac:dyDescent="0.2">
      <c r="A203" s="5" t="s">
        <v>161</v>
      </c>
      <c r="B203" s="5" t="s">
        <v>212</v>
      </c>
      <c r="C203" s="6">
        <v>0.85096700000000003</v>
      </c>
      <c r="D203" s="7">
        <v>3191.1262500000003</v>
      </c>
      <c r="E203" s="7">
        <v>3829.3515000000002</v>
      </c>
      <c r="F203" s="7">
        <v>6382.2525000000005</v>
      </c>
      <c r="G203" s="7">
        <v>7658.7030000000004</v>
      </c>
    </row>
    <row r="204" spans="1:7" x14ac:dyDescent="0.2">
      <c r="A204" s="5" t="s">
        <v>161</v>
      </c>
      <c r="B204" s="5" t="s">
        <v>213</v>
      </c>
      <c r="C204" s="6">
        <v>0.81764199999999998</v>
      </c>
      <c r="D204" s="7">
        <v>3066.1574999999998</v>
      </c>
      <c r="E204" s="7">
        <v>3679.3889999999997</v>
      </c>
      <c r="F204" s="7">
        <v>6132.3149999999996</v>
      </c>
      <c r="G204" s="7">
        <v>7358.7779999999993</v>
      </c>
    </row>
    <row r="205" spans="1:7" x14ac:dyDescent="0.2">
      <c r="A205" s="5" t="s">
        <v>161</v>
      </c>
      <c r="B205" s="5" t="s">
        <v>214</v>
      </c>
      <c r="C205" s="6">
        <v>0.76795999999999998</v>
      </c>
      <c r="D205" s="7">
        <v>2879.85</v>
      </c>
      <c r="E205" s="7">
        <v>3455.8199999999997</v>
      </c>
      <c r="F205" s="7">
        <v>5759.7</v>
      </c>
      <c r="G205" s="7">
        <v>6911.6399999999994</v>
      </c>
    </row>
    <row r="206" spans="1:7" x14ac:dyDescent="0.2">
      <c r="A206" s="5" t="s">
        <v>161</v>
      </c>
      <c r="B206" s="5" t="s">
        <v>215</v>
      </c>
      <c r="C206" s="6">
        <v>0.79159800000000002</v>
      </c>
      <c r="D206" s="7">
        <v>2968.4925000000003</v>
      </c>
      <c r="E206" s="7">
        <v>3562.1910000000003</v>
      </c>
      <c r="F206" s="7">
        <v>5936.9850000000006</v>
      </c>
      <c r="G206" s="7">
        <v>7124.3820000000005</v>
      </c>
    </row>
    <row r="207" spans="1:7" x14ac:dyDescent="0.2">
      <c r="A207" s="5" t="s">
        <v>161</v>
      </c>
      <c r="B207" s="5" t="s">
        <v>216</v>
      </c>
      <c r="C207" s="6">
        <v>0.830762</v>
      </c>
      <c r="D207" s="7">
        <v>3115.3575000000001</v>
      </c>
      <c r="E207" s="7">
        <v>3738.4290000000001</v>
      </c>
      <c r="F207" s="7">
        <v>6230.7150000000001</v>
      </c>
      <c r="G207" s="7">
        <v>7476.8580000000002</v>
      </c>
    </row>
    <row r="208" spans="1:7" x14ac:dyDescent="0.2">
      <c r="A208" s="5" t="s">
        <v>161</v>
      </c>
      <c r="B208" s="5" t="s">
        <v>217</v>
      </c>
      <c r="C208" s="6">
        <v>0.85529200000000005</v>
      </c>
      <c r="D208" s="7">
        <v>3207.3450000000003</v>
      </c>
      <c r="E208" s="7">
        <v>3848.8140000000003</v>
      </c>
      <c r="F208" s="7">
        <v>6414.6900000000005</v>
      </c>
      <c r="G208" s="7">
        <v>7697.6280000000006</v>
      </c>
    </row>
    <row r="209" spans="1:7" x14ac:dyDescent="0.2">
      <c r="A209" s="5" t="s">
        <v>161</v>
      </c>
      <c r="B209" s="5" t="s">
        <v>218</v>
      </c>
      <c r="C209" s="6">
        <v>0.78019000000000005</v>
      </c>
      <c r="D209" s="7">
        <v>2925.7125000000001</v>
      </c>
      <c r="E209" s="7">
        <v>3510.855</v>
      </c>
      <c r="F209" s="7">
        <v>5851.4250000000002</v>
      </c>
      <c r="G209" s="7">
        <v>7021.71</v>
      </c>
    </row>
    <row r="210" spans="1:7" x14ac:dyDescent="0.2">
      <c r="A210" s="5" t="s">
        <v>161</v>
      </c>
      <c r="B210" s="5" t="s">
        <v>219</v>
      </c>
      <c r="C210" s="6">
        <v>0.80770900000000001</v>
      </c>
      <c r="D210" s="7">
        <v>3028.9087500000001</v>
      </c>
      <c r="E210" s="7">
        <v>3634.6904999999997</v>
      </c>
      <c r="F210" s="7">
        <v>6057.8175000000001</v>
      </c>
      <c r="G210" s="7">
        <v>7269.3809999999994</v>
      </c>
    </row>
    <row r="211" spans="1:7" x14ac:dyDescent="0.2">
      <c r="A211" s="5" t="s">
        <v>161</v>
      </c>
      <c r="B211" s="5" t="s">
        <v>220</v>
      </c>
      <c r="C211" s="6">
        <v>0.88470000000000004</v>
      </c>
      <c r="D211" s="7">
        <v>3317.625</v>
      </c>
      <c r="E211" s="7">
        <v>3981.1499999999996</v>
      </c>
      <c r="F211" s="7">
        <v>6635.25</v>
      </c>
      <c r="G211" s="7">
        <v>7962.2999999999993</v>
      </c>
    </row>
    <row r="212" spans="1:7" x14ac:dyDescent="0.2">
      <c r="A212" s="5" t="s">
        <v>161</v>
      </c>
      <c r="B212" s="5" t="s">
        <v>221</v>
      </c>
      <c r="C212" s="6">
        <v>0.73249399999999998</v>
      </c>
      <c r="D212" s="7">
        <v>2746.8525</v>
      </c>
      <c r="E212" s="7">
        <v>3296.2229999999995</v>
      </c>
      <c r="F212" s="7">
        <v>5493.7049999999999</v>
      </c>
      <c r="G212" s="7">
        <v>6592.445999999999</v>
      </c>
    </row>
    <row r="213" spans="1:7" x14ac:dyDescent="0.2">
      <c r="A213" s="5" t="s">
        <v>161</v>
      </c>
      <c r="B213" s="5" t="s">
        <v>222</v>
      </c>
      <c r="C213" s="6">
        <v>0.67254199999999997</v>
      </c>
      <c r="D213" s="7">
        <v>2522.0324999999998</v>
      </c>
      <c r="E213" s="7">
        <v>3026.4389999999999</v>
      </c>
      <c r="F213" s="7">
        <v>5044.0649999999996</v>
      </c>
      <c r="G213" s="7">
        <v>6052.8779999999997</v>
      </c>
    </row>
    <row r="214" spans="1:7" x14ac:dyDescent="0.2">
      <c r="A214" s="5" t="s">
        <v>161</v>
      </c>
      <c r="B214" s="5" t="s">
        <v>223</v>
      </c>
      <c r="C214" s="6">
        <v>0.79935400000000001</v>
      </c>
      <c r="D214" s="7">
        <v>2997.5774999999999</v>
      </c>
      <c r="E214" s="7">
        <v>3597.0929999999998</v>
      </c>
      <c r="F214" s="7">
        <v>5995.1549999999997</v>
      </c>
      <c r="G214" s="7">
        <v>7194.1859999999997</v>
      </c>
    </row>
    <row r="215" spans="1:7" x14ac:dyDescent="0.2">
      <c r="A215" s="5" t="s">
        <v>161</v>
      </c>
      <c r="B215" s="5" t="s">
        <v>224</v>
      </c>
      <c r="C215" s="6">
        <v>0.73568500000000003</v>
      </c>
      <c r="D215" s="7">
        <v>2758.8187499999999</v>
      </c>
      <c r="E215" s="7">
        <v>3310.5825</v>
      </c>
      <c r="F215" s="7">
        <v>5517.6374999999998</v>
      </c>
      <c r="G215" s="7">
        <v>6621.165</v>
      </c>
    </row>
    <row r="216" spans="1:7" x14ac:dyDescent="0.2">
      <c r="A216" s="5" t="s">
        <v>161</v>
      </c>
      <c r="B216" s="5" t="s">
        <v>225</v>
      </c>
      <c r="C216" s="6">
        <v>0.71858500000000003</v>
      </c>
      <c r="D216" s="7">
        <v>2694.6937499999999</v>
      </c>
      <c r="E216" s="7">
        <v>3233.6325000000002</v>
      </c>
      <c r="F216" s="7">
        <v>5389.3874999999998</v>
      </c>
      <c r="G216" s="7">
        <v>6467.2650000000003</v>
      </c>
    </row>
    <row r="217" spans="1:7" x14ac:dyDescent="0.2">
      <c r="A217" s="5" t="s">
        <v>161</v>
      </c>
      <c r="B217" s="5" t="s">
        <v>226</v>
      </c>
      <c r="C217" s="6">
        <v>0.790628</v>
      </c>
      <c r="D217" s="7">
        <v>2964.855</v>
      </c>
      <c r="E217" s="7">
        <v>3557.826</v>
      </c>
      <c r="F217" s="7">
        <v>5929.71</v>
      </c>
      <c r="G217" s="7">
        <v>7115.652</v>
      </c>
    </row>
    <row r="218" spans="1:7" x14ac:dyDescent="0.2">
      <c r="A218" s="5" t="s">
        <v>161</v>
      </c>
      <c r="B218" s="5" t="s">
        <v>227</v>
      </c>
      <c r="C218" s="6">
        <v>0.84765699999999999</v>
      </c>
      <c r="D218" s="7">
        <v>3178.7137499999999</v>
      </c>
      <c r="E218" s="7">
        <v>3814.4564999999998</v>
      </c>
      <c r="F218" s="7">
        <v>6357.4274999999998</v>
      </c>
      <c r="G218" s="7">
        <v>7628.9129999999996</v>
      </c>
    </row>
    <row r="219" spans="1:7" x14ac:dyDescent="0.2">
      <c r="A219" s="5" t="s">
        <v>161</v>
      </c>
      <c r="B219" s="5" t="s">
        <v>228</v>
      </c>
      <c r="C219" s="6">
        <v>0.77128399999999997</v>
      </c>
      <c r="D219" s="7">
        <v>2892.3150000000001</v>
      </c>
      <c r="E219" s="7">
        <v>3470.7779999999998</v>
      </c>
      <c r="F219" s="7">
        <v>5784.63</v>
      </c>
      <c r="G219" s="7">
        <v>6941.5559999999996</v>
      </c>
    </row>
    <row r="220" spans="1:7" x14ac:dyDescent="0.2">
      <c r="A220" s="5" t="s">
        <v>161</v>
      </c>
      <c r="B220" s="5" t="s">
        <v>229</v>
      </c>
      <c r="C220" s="6">
        <v>0.73657099999999998</v>
      </c>
      <c r="D220" s="7">
        <v>2762.1412500000001</v>
      </c>
      <c r="E220" s="7">
        <v>3314.5694999999996</v>
      </c>
      <c r="F220" s="7">
        <v>5524.2825000000003</v>
      </c>
      <c r="G220" s="7">
        <v>6629.1389999999992</v>
      </c>
    </row>
    <row r="221" spans="1:7" x14ac:dyDescent="0.2">
      <c r="A221" s="5" t="s">
        <v>161</v>
      </c>
      <c r="B221" s="5" t="s">
        <v>230</v>
      </c>
      <c r="C221" s="6">
        <v>0.92202899999999999</v>
      </c>
      <c r="D221" s="7">
        <v>3457.6087499999999</v>
      </c>
      <c r="E221" s="7">
        <v>4149.1305000000002</v>
      </c>
      <c r="F221" s="7">
        <v>6915.2174999999997</v>
      </c>
      <c r="G221" s="7">
        <v>8298.2610000000004</v>
      </c>
    </row>
    <row r="222" spans="1:7" x14ac:dyDescent="0.2">
      <c r="A222" s="5" t="s">
        <v>161</v>
      </c>
      <c r="B222" s="5" t="s">
        <v>231</v>
      </c>
      <c r="C222" s="6">
        <v>0.87231800000000004</v>
      </c>
      <c r="D222" s="7">
        <v>3271.1925000000001</v>
      </c>
      <c r="E222" s="7">
        <v>3925.4310000000005</v>
      </c>
      <c r="F222" s="7">
        <v>6542.3850000000002</v>
      </c>
      <c r="G222" s="7">
        <v>7850.862000000001</v>
      </c>
    </row>
    <row r="223" spans="1:7" x14ac:dyDescent="0.2">
      <c r="A223" s="5" t="s">
        <v>161</v>
      </c>
      <c r="B223" s="5" t="s">
        <v>232</v>
      </c>
      <c r="C223" s="6">
        <v>0.858379</v>
      </c>
      <c r="D223" s="7">
        <v>3218.9212499999999</v>
      </c>
      <c r="E223" s="7">
        <v>3862.7055</v>
      </c>
      <c r="F223" s="7">
        <v>6437.8424999999997</v>
      </c>
      <c r="G223" s="7">
        <v>7725.4110000000001</v>
      </c>
    </row>
    <row r="224" spans="1:7" x14ac:dyDescent="0.2">
      <c r="A224" s="5" t="s">
        <v>161</v>
      </c>
      <c r="B224" s="5" t="s">
        <v>233</v>
      </c>
      <c r="C224" s="6">
        <v>0.87687700000000002</v>
      </c>
      <c r="D224" s="7">
        <v>3288.2887500000002</v>
      </c>
      <c r="E224" s="7">
        <v>3945.9465</v>
      </c>
      <c r="F224" s="7">
        <v>6576.5775000000003</v>
      </c>
      <c r="G224" s="7">
        <v>7891.893</v>
      </c>
    </row>
    <row r="225" spans="1:7" x14ac:dyDescent="0.2">
      <c r="A225" s="5" t="s">
        <v>161</v>
      </c>
      <c r="B225" s="5" t="s">
        <v>234</v>
      </c>
      <c r="C225" s="6">
        <v>0.88109099999999996</v>
      </c>
      <c r="D225" s="7">
        <v>3304.0912499999999</v>
      </c>
      <c r="E225" s="7">
        <v>3964.9094999999998</v>
      </c>
      <c r="F225" s="7">
        <v>6608.1824999999999</v>
      </c>
      <c r="G225" s="7">
        <v>7929.8189999999995</v>
      </c>
    </row>
    <row r="226" spans="1:7" x14ac:dyDescent="0.2">
      <c r="A226" s="5" t="s">
        <v>161</v>
      </c>
      <c r="B226" s="5" t="s">
        <v>235</v>
      </c>
      <c r="C226" s="6">
        <v>0.73576900000000001</v>
      </c>
      <c r="D226" s="7">
        <v>2759.13375</v>
      </c>
      <c r="E226" s="7">
        <v>3310.9605000000001</v>
      </c>
      <c r="F226" s="7">
        <v>5518.2674999999999</v>
      </c>
      <c r="G226" s="7">
        <v>6621.9210000000003</v>
      </c>
    </row>
    <row r="227" spans="1:7" x14ac:dyDescent="0.2">
      <c r="A227" s="5" t="s">
        <v>161</v>
      </c>
      <c r="B227" s="5" t="s">
        <v>236</v>
      </c>
      <c r="C227" s="6">
        <v>0.75922699999999999</v>
      </c>
      <c r="D227" s="7">
        <v>2847.1012500000002</v>
      </c>
      <c r="E227" s="7">
        <v>3416.5214999999994</v>
      </c>
      <c r="F227" s="7">
        <v>5694.2025000000003</v>
      </c>
      <c r="G227" s="7">
        <v>6833.0429999999988</v>
      </c>
    </row>
    <row r="228" spans="1:7" x14ac:dyDescent="0.2">
      <c r="A228" s="5" t="s">
        <v>161</v>
      </c>
      <c r="B228" s="5" t="s">
        <v>237</v>
      </c>
      <c r="C228" s="6">
        <v>0.80375600000000003</v>
      </c>
      <c r="D228" s="7">
        <v>3014.085</v>
      </c>
      <c r="E228" s="7">
        <v>3616.902</v>
      </c>
      <c r="F228" s="7">
        <v>6028.17</v>
      </c>
      <c r="G228" s="7">
        <v>7233.8040000000001</v>
      </c>
    </row>
    <row r="229" spans="1:7" x14ac:dyDescent="0.2">
      <c r="A229" s="5" t="s">
        <v>161</v>
      </c>
      <c r="B229" s="5" t="s">
        <v>238</v>
      </c>
      <c r="C229" s="6">
        <v>0.83774999999999999</v>
      </c>
      <c r="D229" s="7">
        <v>3141.5625</v>
      </c>
      <c r="E229" s="7">
        <v>3769.8749999999995</v>
      </c>
      <c r="F229" s="7">
        <v>6283.125</v>
      </c>
      <c r="G229" s="7">
        <v>7539.7499999999991</v>
      </c>
    </row>
    <row r="230" spans="1:7" x14ac:dyDescent="0.2">
      <c r="A230" s="5" t="s">
        <v>161</v>
      </c>
      <c r="B230" s="5" t="s">
        <v>239</v>
      </c>
      <c r="C230" s="6">
        <v>0.89236400000000005</v>
      </c>
      <c r="D230" s="7">
        <v>3346.3650000000002</v>
      </c>
      <c r="E230" s="7">
        <v>4015.6379999999999</v>
      </c>
      <c r="F230" s="7">
        <v>6692.7300000000005</v>
      </c>
      <c r="G230" s="7">
        <v>8031.2759999999998</v>
      </c>
    </row>
    <row r="231" spans="1:7" x14ac:dyDescent="0.2">
      <c r="A231" s="5" t="s">
        <v>161</v>
      </c>
      <c r="B231" s="5" t="s">
        <v>240</v>
      </c>
      <c r="C231" s="6">
        <v>0.93875600000000003</v>
      </c>
      <c r="D231" s="7">
        <v>3520.335</v>
      </c>
      <c r="E231" s="7">
        <v>4224.402</v>
      </c>
      <c r="F231" s="7">
        <v>7040.67</v>
      </c>
      <c r="G231" s="7">
        <v>8448.8040000000001</v>
      </c>
    </row>
    <row r="232" spans="1:7" x14ac:dyDescent="0.2">
      <c r="A232" s="5" t="s">
        <v>161</v>
      </c>
      <c r="B232" s="5" t="s">
        <v>241</v>
      </c>
      <c r="C232" s="6">
        <v>0.90556599999999998</v>
      </c>
      <c r="D232" s="7">
        <v>3395.8724999999999</v>
      </c>
      <c r="E232" s="7">
        <v>4075.0469999999996</v>
      </c>
      <c r="F232" s="7">
        <v>6791.7449999999999</v>
      </c>
      <c r="G232" s="7">
        <v>8150.0939999999991</v>
      </c>
    </row>
    <row r="233" spans="1:7" x14ac:dyDescent="0.2">
      <c r="A233" s="5" t="s">
        <v>161</v>
      </c>
      <c r="B233" s="5" t="s">
        <v>242</v>
      </c>
      <c r="C233" s="6">
        <v>0.84750199999999998</v>
      </c>
      <c r="D233" s="7">
        <v>3178.1324999999997</v>
      </c>
      <c r="E233" s="7">
        <v>3813.759</v>
      </c>
      <c r="F233" s="7">
        <v>6356.2649999999994</v>
      </c>
      <c r="G233" s="7">
        <v>7627.518</v>
      </c>
    </row>
    <row r="234" spans="1:7" x14ac:dyDescent="0.2">
      <c r="A234" s="5" t="s">
        <v>161</v>
      </c>
      <c r="B234" s="5" t="s">
        <v>243</v>
      </c>
      <c r="C234" s="6">
        <v>1.1292660000000001</v>
      </c>
      <c r="D234" s="7">
        <v>4234.7475000000004</v>
      </c>
      <c r="E234" s="7">
        <v>5081.6970000000001</v>
      </c>
      <c r="F234" s="7">
        <v>8469.4950000000008</v>
      </c>
      <c r="G234" s="7">
        <v>10163.394</v>
      </c>
    </row>
    <row r="235" spans="1:7" x14ac:dyDescent="0.2">
      <c r="A235" s="5" t="s">
        <v>161</v>
      </c>
      <c r="B235" s="5" t="s">
        <v>244</v>
      </c>
      <c r="C235" s="6">
        <v>1.0625929999999999</v>
      </c>
      <c r="D235" s="7">
        <v>3984.7237499999997</v>
      </c>
      <c r="E235" s="7">
        <v>4781.6684999999989</v>
      </c>
      <c r="F235" s="7">
        <v>7969.4474999999993</v>
      </c>
      <c r="G235" s="7">
        <v>9563.3369999999977</v>
      </c>
    </row>
    <row r="236" spans="1:7" x14ac:dyDescent="0.2">
      <c r="A236" s="5" t="s">
        <v>161</v>
      </c>
      <c r="B236" s="5" t="s">
        <v>245</v>
      </c>
      <c r="C236" s="6">
        <v>0.97343299999999999</v>
      </c>
      <c r="D236" s="7">
        <v>3650.3737499999997</v>
      </c>
      <c r="E236" s="7">
        <v>4380.4485000000004</v>
      </c>
      <c r="F236" s="7">
        <v>7300.7474999999995</v>
      </c>
      <c r="G236" s="7">
        <v>8760.8970000000008</v>
      </c>
    </row>
    <row r="237" spans="1:7" x14ac:dyDescent="0.2">
      <c r="A237" s="5" t="s">
        <v>161</v>
      </c>
      <c r="B237" s="5" t="s">
        <v>246</v>
      </c>
      <c r="C237" s="6">
        <v>1.1628480000000001</v>
      </c>
      <c r="D237" s="7">
        <v>4360.68</v>
      </c>
      <c r="E237" s="7">
        <v>5232.8159999999998</v>
      </c>
      <c r="F237" s="7">
        <v>8721.36</v>
      </c>
      <c r="G237" s="7">
        <v>10465.632</v>
      </c>
    </row>
    <row r="238" spans="1:7" x14ac:dyDescent="0.2">
      <c r="A238" s="5" t="s">
        <v>161</v>
      </c>
      <c r="B238" s="5" t="s">
        <v>247</v>
      </c>
      <c r="C238" s="6">
        <v>1.0958410000000001</v>
      </c>
      <c r="D238" s="7">
        <v>4109.4037500000004</v>
      </c>
      <c r="E238" s="7">
        <v>4931.2844999999998</v>
      </c>
      <c r="F238" s="7">
        <v>8218.8075000000008</v>
      </c>
      <c r="G238" s="7">
        <v>9862.5689999999995</v>
      </c>
    </row>
    <row r="239" spans="1:7" x14ac:dyDescent="0.2">
      <c r="A239" s="5" t="s">
        <v>161</v>
      </c>
      <c r="B239" s="5" t="s">
        <v>248</v>
      </c>
      <c r="C239" s="6">
        <v>1.217838</v>
      </c>
      <c r="D239" s="7">
        <v>4566.8924999999999</v>
      </c>
      <c r="E239" s="7">
        <v>5480.2709999999997</v>
      </c>
      <c r="F239" s="7">
        <v>9133.7849999999999</v>
      </c>
      <c r="G239" s="7">
        <v>10960.541999999999</v>
      </c>
    </row>
    <row r="240" spans="1:7" x14ac:dyDescent="0.2">
      <c r="A240" s="5" t="s">
        <v>161</v>
      </c>
      <c r="B240" s="5" t="s">
        <v>249</v>
      </c>
      <c r="C240" s="6">
        <v>1.2521580000000001</v>
      </c>
      <c r="D240" s="7">
        <v>4695.5925000000007</v>
      </c>
      <c r="E240" s="7">
        <v>5634.7110000000002</v>
      </c>
      <c r="F240" s="7">
        <v>9391.1850000000013</v>
      </c>
      <c r="G240" s="7">
        <v>11269.422</v>
      </c>
    </row>
    <row r="241" spans="1:7" x14ac:dyDescent="0.2">
      <c r="A241" s="5" t="s">
        <v>161</v>
      </c>
      <c r="B241" s="5" t="s">
        <v>250</v>
      </c>
      <c r="C241" s="6">
        <v>1.2352719999999999</v>
      </c>
      <c r="D241" s="7">
        <v>4632.2699999999995</v>
      </c>
      <c r="E241" s="7">
        <v>5558.7239999999993</v>
      </c>
      <c r="F241" s="7">
        <v>9264.5399999999991</v>
      </c>
      <c r="G241" s="7">
        <v>11117.447999999999</v>
      </c>
    </row>
    <row r="242" spans="1:7" x14ac:dyDescent="0.2">
      <c r="A242" s="5" t="s">
        <v>161</v>
      </c>
      <c r="B242" s="5" t="s">
        <v>251</v>
      </c>
      <c r="C242" s="6">
        <v>1.1777120000000001</v>
      </c>
      <c r="D242" s="7">
        <v>4416.42</v>
      </c>
      <c r="E242" s="7">
        <v>5299.7039999999997</v>
      </c>
      <c r="F242" s="7">
        <v>8832.84</v>
      </c>
      <c r="G242" s="7">
        <v>10599.407999999999</v>
      </c>
    </row>
    <row r="243" spans="1:7" x14ac:dyDescent="0.2">
      <c r="A243" s="5" t="s">
        <v>161</v>
      </c>
      <c r="B243" s="5" t="s">
        <v>252</v>
      </c>
      <c r="C243" s="6">
        <v>1.269539</v>
      </c>
      <c r="D243" s="7">
        <v>4760.7712499999998</v>
      </c>
      <c r="E243" s="7">
        <v>5712.9254999999994</v>
      </c>
      <c r="F243" s="7">
        <v>9521.5424999999996</v>
      </c>
      <c r="G243" s="7">
        <v>11425.850999999999</v>
      </c>
    </row>
    <row r="244" spans="1:7" x14ac:dyDescent="0.2">
      <c r="A244" s="5" t="s">
        <v>161</v>
      </c>
      <c r="B244" s="5" t="s">
        <v>253</v>
      </c>
      <c r="C244" s="6">
        <v>1.2109270000000001</v>
      </c>
      <c r="D244" s="7">
        <v>4540.9762500000006</v>
      </c>
      <c r="E244" s="7">
        <v>5449.1714999999995</v>
      </c>
      <c r="F244" s="7">
        <v>9081.9525000000012</v>
      </c>
      <c r="G244" s="7">
        <v>10898.342999999999</v>
      </c>
    </row>
    <row r="245" spans="1:7" x14ac:dyDescent="0.2">
      <c r="A245" s="5" t="s">
        <v>161</v>
      </c>
      <c r="B245" s="5" t="s">
        <v>254</v>
      </c>
      <c r="C245" s="6">
        <v>0.81344499999999997</v>
      </c>
      <c r="D245" s="7">
        <v>3050.4187499999998</v>
      </c>
      <c r="E245" s="7">
        <v>3660.5024999999996</v>
      </c>
      <c r="F245" s="7">
        <v>6100.8374999999996</v>
      </c>
      <c r="G245" s="7">
        <v>7321.0049999999992</v>
      </c>
    </row>
    <row r="246" spans="1:7" x14ac:dyDescent="0.2">
      <c r="A246" s="5" t="s">
        <v>161</v>
      </c>
      <c r="B246" s="5" t="s">
        <v>255</v>
      </c>
      <c r="C246" s="6">
        <v>0.74676799999999999</v>
      </c>
      <c r="D246" s="7">
        <v>2800.38</v>
      </c>
      <c r="E246" s="7">
        <v>3360.4559999999997</v>
      </c>
      <c r="F246" s="7">
        <v>5600.76</v>
      </c>
      <c r="G246" s="7">
        <v>6720.9119999999994</v>
      </c>
    </row>
    <row r="247" spans="1:7" x14ac:dyDescent="0.2">
      <c r="A247" s="5" t="s">
        <v>161</v>
      </c>
      <c r="B247" s="5" t="s">
        <v>256</v>
      </c>
      <c r="C247" s="6">
        <v>0.76653000000000004</v>
      </c>
      <c r="D247" s="7">
        <v>2874.4875000000002</v>
      </c>
      <c r="E247" s="7">
        <v>3449.3849999999998</v>
      </c>
      <c r="F247" s="7">
        <v>5748.9750000000004</v>
      </c>
      <c r="G247" s="7">
        <v>6898.7699999999995</v>
      </c>
    </row>
    <row r="248" spans="1:7" x14ac:dyDescent="0.2">
      <c r="A248" s="5" t="s">
        <v>161</v>
      </c>
      <c r="B248" s="5" t="s">
        <v>257</v>
      </c>
      <c r="C248" s="6">
        <v>0.92479299999999998</v>
      </c>
      <c r="D248" s="7">
        <v>3467.9737500000001</v>
      </c>
      <c r="E248" s="7">
        <v>4161.5684999999994</v>
      </c>
      <c r="F248" s="7">
        <v>6935.9475000000002</v>
      </c>
      <c r="G248" s="7">
        <v>8323.1369999999988</v>
      </c>
    </row>
    <row r="249" spans="1:7" x14ac:dyDescent="0.2">
      <c r="A249" s="5" t="s">
        <v>161</v>
      </c>
      <c r="B249" s="5" t="s">
        <v>258</v>
      </c>
      <c r="C249" s="6">
        <v>1.010297</v>
      </c>
      <c r="D249" s="7">
        <v>3788.61375</v>
      </c>
      <c r="E249" s="7">
        <v>4546.3365000000003</v>
      </c>
      <c r="F249" s="7">
        <v>7577.2275</v>
      </c>
      <c r="G249" s="7">
        <v>9092.6730000000007</v>
      </c>
    </row>
    <row r="250" spans="1:7" x14ac:dyDescent="0.2">
      <c r="A250" s="5" t="s">
        <v>161</v>
      </c>
      <c r="B250" s="5" t="s">
        <v>259</v>
      </c>
      <c r="C250" s="6">
        <v>0.82984899999999995</v>
      </c>
      <c r="D250" s="7">
        <v>3111.9337499999997</v>
      </c>
      <c r="E250" s="7">
        <v>3734.3204999999998</v>
      </c>
      <c r="F250" s="7">
        <v>6223.8674999999994</v>
      </c>
      <c r="G250" s="7">
        <v>7468.6409999999996</v>
      </c>
    </row>
    <row r="251" spans="1:7" x14ac:dyDescent="0.2">
      <c r="A251" s="5" t="s">
        <v>161</v>
      </c>
      <c r="B251" s="5" t="s">
        <v>260</v>
      </c>
      <c r="C251" s="6">
        <v>0.78493500000000005</v>
      </c>
      <c r="D251" s="7">
        <v>2943.5062500000004</v>
      </c>
      <c r="E251" s="7">
        <v>3532.2075</v>
      </c>
      <c r="F251" s="7">
        <v>5887.0125000000007</v>
      </c>
      <c r="G251" s="7">
        <v>7064.415</v>
      </c>
    </row>
    <row r="252" spans="1:7" x14ac:dyDescent="0.2">
      <c r="A252" s="5" t="s">
        <v>161</v>
      </c>
      <c r="B252" s="5" t="s">
        <v>261</v>
      </c>
      <c r="C252" s="6">
        <v>0.87987300000000002</v>
      </c>
      <c r="D252" s="7">
        <v>3299.5237499999998</v>
      </c>
      <c r="E252" s="7">
        <v>3959.4284999999995</v>
      </c>
      <c r="F252" s="7">
        <v>6599.0474999999997</v>
      </c>
      <c r="G252" s="7">
        <v>7918.8569999999991</v>
      </c>
    </row>
    <row r="253" spans="1:7" x14ac:dyDescent="0.2">
      <c r="A253" s="5" t="s">
        <v>161</v>
      </c>
      <c r="B253" s="5" t="s">
        <v>262</v>
      </c>
      <c r="C253" s="6">
        <v>0.81710199999999999</v>
      </c>
      <c r="D253" s="7">
        <v>3064.1325000000002</v>
      </c>
      <c r="E253" s="7">
        <v>3676.9589999999998</v>
      </c>
      <c r="F253" s="7">
        <v>6128.2650000000003</v>
      </c>
      <c r="G253" s="7">
        <v>7353.9179999999997</v>
      </c>
    </row>
    <row r="254" spans="1:7" x14ac:dyDescent="0.2">
      <c r="A254" s="5" t="s">
        <v>161</v>
      </c>
      <c r="B254" s="5" t="s">
        <v>263</v>
      </c>
      <c r="C254" s="6">
        <v>0.91705700000000001</v>
      </c>
      <c r="D254" s="7">
        <v>3438.9637499999999</v>
      </c>
      <c r="E254" s="7">
        <v>4126.7565000000004</v>
      </c>
      <c r="F254" s="7">
        <v>6877.9274999999998</v>
      </c>
      <c r="G254" s="7">
        <v>8253.5130000000008</v>
      </c>
    </row>
    <row r="255" spans="1:7" x14ac:dyDescent="0.2">
      <c r="A255" s="5" t="s">
        <v>161</v>
      </c>
      <c r="B255" s="5" t="s">
        <v>264</v>
      </c>
      <c r="C255" s="6">
        <v>0.81952499999999995</v>
      </c>
      <c r="D255" s="7">
        <v>3073.21875</v>
      </c>
      <c r="E255" s="7">
        <v>3687.8624999999997</v>
      </c>
      <c r="F255" s="7">
        <v>6146.4375</v>
      </c>
      <c r="G255" s="7">
        <v>7375.7249999999995</v>
      </c>
    </row>
    <row r="256" spans="1:7" x14ac:dyDescent="0.2">
      <c r="A256" s="5" t="s">
        <v>161</v>
      </c>
      <c r="B256" s="5" t="s">
        <v>265</v>
      </c>
      <c r="C256" s="6">
        <v>0.88156699999999999</v>
      </c>
      <c r="D256" s="7">
        <v>3305.8762499999998</v>
      </c>
      <c r="E256" s="7">
        <v>3967.0514999999996</v>
      </c>
      <c r="F256" s="7">
        <v>6611.7524999999996</v>
      </c>
      <c r="G256" s="7">
        <v>7934.1029999999992</v>
      </c>
    </row>
    <row r="257" spans="1:7" x14ac:dyDescent="0.2">
      <c r="A257" s="5" t="s">
        <v>161</v>
      </c>
      <c r="B257" s="5" t="s">
        <v>266</v>
      </c>
      <c r="C257" s="6">
        <v>0.840387</v>
      </c>
      <c r="D257" s="7">
        <v>3151.4512500000001</v>
      </c>
      <c r="E257" s="7">
        <v>3781.7415000000001</v>
      </c>
      <c r="F257" s="7">
        <v>6302.9025000000001</v>
      </c>
      <c r="G257" s="7">
        <v>7563.4830000000002</v>
      </c>
    </row>
    <row r="258" spans="1:7" x14ac:dyDescent="0.2">
      <c r="A258" s="5" t="s">
        <v>161</v>
      </c>
      <c r="B258" s="5" t="s">
        <v>267</v>
      </c>
      <c r="C258" s="6">
        <v>0.95899699999999999</v>
      </c>
      <c r="D258" s="7">
        <v>3596.23875</v>
      </c>
      <c r="E258" s="7">
        <v>4315.4865</v>
      </c>
      <c r="F258" s="7">
        <v>7192.4775</v>
      </c>
      <c r="G258" s="7">
        <v>8630.973</v>
      </c>
    </row>
    <row r="259" spans="1:7" x14ac:dyDescent="0.2">
      <c r="A259" s="5" t="s">
        <v>161</v>
      </c>
      <c r="B259" s="5" t="s">
        <v>268</v>
      </c>
      <c r="C259" s="6">
        <v>1.080778</v>
      </c>
      <c r="D259" s="7">
        <v>4052.9175</v>
      </c>
      <c r="E259" s="7">
        <v>4863.5010000000002</v>
      </c>
      <c r="F259" s="7">
        <v>8105.835</v>
      </c>
      <c r="G259" s="7">
        <v>9727.0020000000004</v>
      </c>
    </row>
    <row r="260" spans="1:7" x14ac:dyDescent="0.2">
      <c r="A260" s="5" t="s">
        <v>161</v>
      </c>
      <c r="B260" s="5" t="s">
        <v>269</v>
      </c>
      <c r="C260" s="6">
        <v>1.5768610000000001</v>
      </c>
      <c r="D260" s="7">
        <v>5913.2287500000002</v>
      </c>
      <c r="E260" s="7">
        <v>7095.8744999999999</v>
      </c>
      <c r="F260" s="7">
        <v>11826.4575</v>
      </c>
      <c r="G260" s="7">
        <v>14191.749</v>
      </c>
    </row>
    <row r="261" spans="1:7" x14ac:dyDescent="0.2">
      <c r="A261" s="5" t="s">
        <v>161</v>
      </c>
      <c r="B261" s="5" t="s">
        <v>270</v>
      </c>
      <c r="C261" s="6">
        <v>1.1587750000000001</v>
      </c>
      <c r="D261" s="7">
        <v>4345.40625</v>
      </c>
      <c r="E261" s="7">
        <v>5214.4875000000002</v>
      </c>
      <c r="F261" s="7">
        <v>8690.8125</v>
      </c>
      <c r="G261" s="7">
        <v>10428.975</v>
      </c>
    </row>
    <row r="262" spans="1:7" x14ac:dyDescent="0.2">
      <c r="A262" s="5" t="s">
        <v>161</v>
      </c>
      <c r="B262" s="5" t="s">
        <v>271</v>
      </c>
      <c r="C262" s="6">
        <v>1.098543</v>
      </c>
      <c r="D262" s="7">
        <v>4119.5362500000001</v>
      </c>
      <c r="E262" s="7">
        <v>4943.4435000000003</v>
      </c>
      <c r="F262" s="7">
        <v>8239.0725000000002</v>
      </c>
      <c r="G262" s="7">
        <v>9886.8870000000006</v>
      </c>
    </row>
    <row r="263" spans="1:7" x14ac:dyDescent="0.2">
      <c r="A263" s="5" t="s">
        <v>161</v>
      </c>
      <c r="B263" s="5" t="s">
        <v>272</v>
      </c>
      <c r="C263" s="6">
        <v>1.5073559999999999</v>
      </c>
      <c r="D263" s="7">
        <v>5652.585</v>
      </c>
      <c r="E263" s="7">
        <v>6783.1019999999999</v>
      </c>
      <c r="F263" s="7">
        <v>11305.17</v>
      </c>
      <c r="G263" s="7">
        <v>13566.204</v>
      </c>
    </row>
    <row r="264" spans="1:7" x14ac:dyDescent="0.2">
      <c r="A264" s="5" t="s">
        <v>161</v>
      </c>
      <c r="B264" s="5" t="s">
        <v>273</v>
      </c>
      <c r="C264" s="6">
        <v>0.54513999999999996</v>
      </c>
      <c r="D264" s="7">
        <v>2044.2749999999999</v>
      </c>
      <c r="E264" s="7">
        <v>2453.13</v>
      </c>
      <c r="F264" s="7">
        <v>4088.5499999999997</v>
      </c>
      <c r="G264" s="7">
        <v>4906.26</v>
      </c>
    </row>
    <row r="265" spans="1:7" x14ac:dyDescent="0.2">
      <c r="A265" s="5" t="s">
        <v>161</v>
      </c>
      <c r="B265" s="5" t="s">
        <v>273</v>
      </c>
      <c r="C265" s="6">
        <v>0.52259</v>
      </c>
      <c r="D265" s="7">
        <v>1959.7125000000001</v>
      </c>
      <c r="E265" s="7">
        <v>2351.6550000000002</v>
      </c>
      <c r="F265" s="7">
        <v>3919.4250000000002</v>
      </c>
      <c r="G265" s="7">
        <v>4703.3100000000004</v>
      </c>
    </row>
    <row r="266" spans="1:7" x14ac:dyDescent="0.2">
      <c r="A266" s="5" t="s">
        <v>161</v>
      </c>
      <c r="B266" s="5" t="s">
        <v>274</v>
      </c>
      <c r="C266" s="6">
        <v>0.54693999999999998</v>
      </c>
      <c r="D266" s="7">
        <v>2051.0250000000001</v>
      </c>
      <c r="E266" s="7">
        <v>2461.2299999999996</v>
      </c>
      <c r="F266" s="7">
        <v>4102.05</v>
      </c>
      <c r="G266" s="7">
        <v>4922.4599999999991</v>
      </c>
    </row>
    <row r="267" spans="1:7" x14ac:dyDescent="0.2">
      <c r="A267" s="5" t="s">
        <v>161</v>
      </c>
      <c r="B267" s="5" t="s">
        <v>275</v>
      </c>
      <c r="C267" s="6">
        <v>0.62887400000000004</v>
      </c>
      <c r="D267" s="7">
        <v>2358.2775000000001</v>
      </c>
      <c r="E267" s="7">
        <v>2829.933</v>
      </c>
      <c r="F267" s="7">
        <v>4716.5550000000003</v>
      </c>
      <c r="G267" s="7">
        <v>5659.866</v>
      </c>
    </row>
    <row r="268" spans="1:7" x14ac:dyDescent="0.2">
      <c r="A268" s="5" t="s">
        <v>161</v>
      </c>
      <c r="B268" s="5" t="s">
        <v>276</v>
      </c>
      <c r="C268" s="6">
        <v>0.63560899999999998</v>
      </c>
      <c r="D268" s="7">
        <v>2383.5337500000001</v>
      </c>
      <c r="E268" s="7">
        <v>2860.2404999999999</v>
      </c>
      <c r="F268" s="7">
        <v>4767.0675000000001</v>
      </c>
      <c r="G268" s="7">
        <v>5720.4809999999998</v>
      </c>
    </row>
    <row r="269" spans="1:7" x14ac:dyDescent="0.2">
      <c r="A269" s="5" t="s">
        <v>161</v>
      </c>
      <c r="B269" s="5" t="s">
        <v>277</v>
      </c>
      <c r="C269" s="6">
        <v>0.60139100000000001</v>
      </c>
      <c r="D269" s="7">
        <v>2255.2162499999999</v>
      </c>
      <c r="E269" s="7">
        <v>2706.2595000000001</v>
      </c>
      <c r="F269" s="7">
        <v>4510.4324999999999</v>
      </c>
      <c r="G269" s="7">
        <v>5412.5190000000002</v>
      </c>
    </row>
    <row r="270" spans="1:7" x14ac:dyDescent="0.2">
      <c r="A270" s="5" t="s">
        <v>161</v>
      </c>
      <c r="B270" s="5" t="s">
        <v>278</v>
      </c>
      <c r="C270" s="6">
        <v>0.552589</v>
      </c>
      <c r="D270" s="7">
        <v>2072.2087499999998</v>
      </c>
      <c r="E270" s="7">
        <v>2486.6505000000002</v>
      </c>
      <c r="F270" s="7">
        <v>4144.4174999999996</v>
      </c>
      <c r="G270" s="7">
        <v>4973.3010000000004</v>
      </c>
    </row>
    <row r="271" spans="1:7" x14ac:dyDescent="0.2">
      <c r="A271" s="5" t="s">
        <v>161</v>
      </c>
      <c r="B271" s="5" t="s">
        <v>279</v>
      </c>
      <c r="C271" s="6">
        <v>0.69423999999999997</v>
      </c>
      <c r="D271" s="7">
        <v>2603.4</v>
      </c>
      <c r="E271" s="7">
        <v>3124.08</v>
      </c>
      <c r="F271" s="7">
        <v>5206.8</v>
      </c>
      <c r="G271" s="7">
        <v>6248.16</v>
      </c>
    </row>
    <row r="272" spans="1:7" x14ac:dyDescent="0.2">
      <c r="A272" s="5" t="s">
        <v>161</v>
      </c>
      <c r="B272" s="5" t="s">
        <v>280</v>
      </c>
      <c r="C272" s="6">
        <v>0.64125699999999997</v>
      </c>
      <c r="D272" s="7">
        <v>2404.7137499999999</v>
      </c>
      <c r="E272" s="7">
        <v>2885.6565000000001</v>
      </c>
      <c r="F272" s="7">
        <v>4809.4274999999998</v>
      </c>
      <c r="G272" s="7">
        <v>5771.3130000000001</v>
      </c>
    </row>
    <row r="273" spans="1:7" x14ac:dyDescent="0.2">
      <c r="A273" s="5" t="s">
        <v>161</v>
      </c>
      <c r="B273" s="5" t="s">
        <v>281</v>
      </c>
      <c r="C273" s="6">
        <v>0.88178400000000001</v>
      </c>
      <c r="D273" s="7">
        <v>3306.69</v>
      </c>
      <c r="E273" s="7">
        <v>3968.0279999999993</v>
      </c>
      <c r="F273" s="7">
        <v>6613.38</v>
      </c>
      <c r="G273" s="7">
        <v>7936.0559999999987</v>
      </c>
    </row>
    <row r="274" spans="1:7" x14ac:dyDescent="0.2">
      <c r="A274" s="5" t="s">
        <v>161</v>
      </c>
      <c r="B274" s="5" t="s">
        <v>282</v>
      </c>
      <c r="C274" s="6">
        <v>1.1886399999999999</v>
      </c>
      <c r="D274" s="7">
        <v>4457.3999999999996</v>
      </c>
      <c r="E274" s="7">
        <v>5348.8799999999992</v>
      </c>
      <c r="F274" s="7">
        <v>8914.7999999999993</v>
      </c>
      <c r="G274" s="7">
        <v>10697.759999999998</v>
      </c>
    </row>
    <row r="275" spans="1:7" x14ac:dyDescent="0.2">
      <c r="A275" s="5" t="s">
        <v>161</v>
      </c>
      <c r="B275" s="5" t="s">
        <v>283</v>
      </c>
      <c r="C275" s="6">
        <v>0.83129399999999998</v>
      </c>
      <c r="D275" s="7">
        <v>3117.3525</v>
      </c>
      <c r="E275" s="7">
        <v>3740.8229999999999</v>
      </c>
      <c r="F275" s="7">
        <v>6234.7049999999999</v>
      </c>
      <c r="G275" s="7">
        <v>7481.6459999999997</v>
      </c>
    </row>
    <row r="276" spans="1:7" x14ac:dyDescent="0.2">
      <c r="A276" s="5" t="s">
        <v>161</v>
      </c>
      <c r="B276" s="5" t="s">
        <v>284</v>
      </c>
      <c r="C276" s="6">
        <v>0.79838399999999998</v>
      </c>
      <c r="D276" s="7">
        <v>2993.94</v>
      </c>
      <c r="E276" s="7">
        <v>3592.7279999999996</v>
      </c>
      <c r="F276" s="7">
        <v>5987.88</v>
      </c>
      <c r="G276" s="7">
        <v>7185.4559999999992</v>
      </c>
    </row>
    <row r="277" spans="1:7" x14ac:dyDescent="0.2">
      <c r="A277" s="5" t="s">
        <v>161</v>
      </c>
      <c r="B277" s="5" t="s">
        <v>285</v>
      </c>
      <c r="C277" s="6">
        <v>0.97009400000000001</v>
      </c>
      <c r="D277" s="7">
        <v>3637.8525</v>
      </c>
      <c r="E277" s="7">
        <v>4365.4229999999998</v>
      </c>
      <c r="F277" s="7">
        <v>7275.7049999999999</v>
      </c>
      <c r="G277" s="7">
        <v>8730.8459999999995</v>
      </c>
    </row>
    <row r="278" spans="1:7" x14ac:dyDescent="0.2">
      <c r="A278" s="5" t="s">
        <v>161</v>
      </c>
      <c r="B278" s="5" t="s">
        <v>286</v>
      </c>
      <c r="C278" s="6">
        <v>0.87903799999999999</v>
      </c>
      <c r="D278" s="7">
        <v>3296.3924999999999</v>
      </c>
      <c r="E278" s="7">
        <v>3955.6709999999998</v>
      </c>
      <c r="F278" s="7">
        <v>6592.7849999999999</v>
      </c>
      <c r="G278" s="7">
        <v>7911.3419999999996</v>
      </c>
    </row>
    <row r="279" spans="1:7" x14ac:dyDescent="0.2">
      <c r="A279" s="5" t="s">
        <v>161</v>
      </c>
      <c r="B279" s="5" t="s">
        <v>287</v>
      </c>
      <c r="C279" s="6">
        <v>0.94939600000000002</v>
      </c>
      <c r="D279" s="7">
        <v>3560.2350000000001</v>
      </c>
      <c r="E279" s="7">
        <v>4272.2820000000002</v>
      </c>
      <c r="F279" s="7">
        <v>7120.47</v>
      </c>
      <c r="G279" s="7">
        <v>8544.5640000000003</v>
      </c>
    </row>
    <row r="280" spans="1:7" x14ac:dyDescent="0.2">
      <c r="A280" s="5" t="s">
        <v>161</v>
      </c>
      <c r="B280" s="5" t="s">
        <v>288</v>
      </c>
      <c r="C280" s="6">
        <v>1.0170980000000001</v>
      </c>
      <c r="D280" s="7">
        <v>3814.1175000000003</v>
      </c>
      <c r="E280" s="7">
        <v>4576.9409999999998</v>
      </c>
      <c r="F280" s="7">
        <v>7628.2350000000006</v>
      </c>
      <c r="G280" s="7">
        <v>9153.8819999999996</v>
      </c>
    </row>
    <row r="281" spans="1:7" x14ac:dyDescent="0.2">
      <c r="A281" s="5" t="s">
        <v>161</v>
      </c>
      <c r="B281" s="5" t="s">
        <v>289</v>
      </c>
      <c r="C281" s="6">
        <v>0.99752300000000005</v>
      </c>
      <c r="D281" s="7">
        <v>3740.7112500000003</v>
      </c>
      <c r="E281" s="7">
        <v>4488.8535000000002</v>
      </c>
      <c r="F281" s="7">
        <v>7481.4225000000006</v>
      </c>
      <c r="G281" s="7">
        <v>8977.7070000000003</v>
      </c>
    </row>
    <row r="282" spans="1:7" x14ac:dyDescent="0.2">
      <c r="A282" s="5" t="s">
        <v>161</v>
      </c>
      <c r="B282" s="5" t="s">
        <v>290</v>
      </c>
      <c r="C282" s="6">
        <v>1.4877100000000001</v>
      </c>
      <c r="D282" s="7">
        <v>5578.9125000000004</v>
      </c>
      <c r="E282" s="7">
        <v>6694.6950000000006</v>
      </c>
      <c r="F282" s="7">
        <v>11157.825000000001</v>
      </c>
      <c r="G282" s="7">
        <v>13389.390000000001</v>
      </c>
    </row>
    <row r="283" spans="1:7" x14ac:dyDescent="0.2">
      <c r="A283" s="5" t="s">
        <v>161</v>
      </c>
      <c r="B283" s="5" t="s">
        <v>291</v>
      </c>
      <c r="C283" s="6">
        <v>1.3824559999999999</v>
      </c>
      <c r="D283" s="7">
        <v>5184.21</v>
      </c>
      <c r="E283" s="7">
        <v>6221.0519999999997</v>
      </c>
      <c r="F283" s="7">
        <v>10368.42</v>
      </c>
      <c r="G283" s="7">
        <v>12442.103999999999</v>
      </c>
    </row>
    <row r="284" spans="1:7" x14ac:dyDescent="0.2">
      <c r="A284" s="5" t="s">
        <v>161</v>
      </c>
      <c r="B284" s="5" t="s">
        <v>292</v>
      </c>
      <c r="C284" s="6">
        <v>0.96011899999999994</v>
      </c>
      <c r="D284" s="7">
        <v>3600.44625</v>
      </c>
      <c r="E284" s="7">
        <v>4320.535499999999</v>
      </c>
      <c r="F284" s="7">
        <v>7200.8924999999999</v>
      </c>
      <c r="G284" s="7">
        <v>8641.0709999999981</v>
      </c>
    </row>
    <row r="285" spans="1:7" x14ac:dyDescent="0.2">
      <c r="A285" s="5" t="s">
        <v>161</v>
      </c>
      <c r="B285" s="5" t="s">
        <v>293</v>
      </c>
      <c r="C285" s="6">
        <v>1.007517</v>
      </c>
      <c r="D285" s="7">
        <v>3778.1887499999998</v>
      </c>
      <c r="E285" s="7">
        <v>4533.8265000000001</v>
      </c>
      <c r="F285" s="7">
        <v>7556.3774999999996</v>
      </c>
      <c r="G285" s="7">
        <v>9067.6530000000002</v>
      </c>
    </row>
    <row r="286" spans="1:7" x14ac:dyDescent="0.2">
      <c r="A286" s="5" t="s">
        <v>161</v>
      </c>
      <c r="B286" s="5" t="s">
        <v>294</v>
      </c>
      <c r="C286" s="6">
        <v>1.197435</v>
      </c>
      <c r="D286" s="7">
        <v>4490.3812500000004</v>
      </c>
      <c r="E286" s="7">
        <v>5388.4575000000004</v>
      </c>
      <c r="F286" s="7">
        <v>8980.7625000000007</v>
      </c>
      <c r="G286" s="7">
        <v>10776.915000000001</v>
      </c>
    </row>
    <row r="287" spans="1:7" x14ac:dyDescent="0.2">
      <c r="A287" s="5" t="s">
        <v>161</v>
      </c>
      <c r="B287" s="5" t="s">
        <v>295</v>
      </c>
      <c r="C287" s="6">
        <v>1.512678</v>
      </c>
      <c r="D287" s="7">
        <v>5672.5424999999996</v>
      </c>
      <c r="E287" s="7">
        <v>6807.0509999999995</v>
      </c>
      <c r="F287" s="7">
        <v>11345.084999999999</v>
      </c>
      <c r="G287" s="7">
        <v>13614.101999999999</v>
      </c>
    </row>
    <row r="288" spans="1:7" x14ac:dyDescent="0.2">
      <c r="A288" s="5" t="s">
        <v>161</v>
      </c>
      <c r="B288" s="5" t="s">
        <v>296</v>
      </c>
      <c r="C288" s="6">
        <v>1.4857100000000001</v>
      </c>
      <c r="D288" s="7">
        <v>5571.4125000000004</v>
      </c>
      <c r="E288" s="7">
        <v>6685.6950000000006</v>
      </c>
      <c r="F288" s="7">
        <v>11142.825000000001</v>
      </c>
      <c r="G288" s="7">
        <v>13371.390000000001</v>
      </c>
    </row>
    <row r="289" spans="1:7" x14ac:dyDescent="0.2">
      <c r="A289" s="5" t="s">
        <v>161</v>
      </c>
      <c r="B289" s="5" t="s">
        <v>297</v>
      </c>
      <c r="C289" s="6">
        <v>1.0072239999999999</v>
      </c>
      <c r="D289" s="7">
        <v>3777.0899999999997</v>
      </c>
      <c r="E289" s="7">
        <v>4532.5079999999998</v>
      </c>
      <c r="F289" s="7">
        <v>7554.1799999999994</v>
      </c>
      <c r="G289" s="7">
        <v>9065.0159999999996</v>
      </c>
    </row>
    <row r="290" spans="1:7" x14ac:dyDescent="0.2">
      <c r="A290" s="5" t="s">
        <v>161</v>
      </c>
      <c r="B290" s="5" t="s">
        <v>298</v>
      </c>
      <c r="C290" s="6">
        <v>1.0563290000000001</v>
      </c>
      <c r="D290" s="7">
        <v>3961.2337500000003</v>
      </c>
      <c r="E290" s="7">
        <v>4753.4805000000006</v>
      </c>
      <c r="F290" s="7">
        <v>7922.4675000000007</v>
      </c>
      <c r="G290" s="7">
        <v>9506.9610000000011</v>
      </c>
    </row>
    <row r="291" spans="1:7" x14ac:dyDescent="0.2">
      <c r="A291" s="5" t="s">
        <v>161</v>
      </c>
      <c r="B291" s="5" t="s">
        <v>299</v>
      </c>
      <c r="C291" s="6">
        <v>1.1707350000000001</v>
      </c>
      <c r="D291" s="7">
        <v>4390.2562500000004</v>
      </c>
      <c r="E291" s="7">
        <v>5268.3074999999999</v>
      </c>
      <c r="F291" s="7">
        <v>8780.5125000000007</v>
      </c>
      <c r="G291" s="7">
        <v>10536.615</v>
      </c>
    </row>
    <row r="292" spans="1:7" x14ac:dyDescent="0.2">
      <c r="A292" s="5" t="s">
        <v>161</v>
      </c>
      <c r="B292" s="5" t="s">
        <v>300</v>
      </c>
      <c r="C292" s="6">
        <v>1.1719440000000001</v>
      </c>
      <c r="D292" s="7">
        <v>4394.79</v>
      </c>
      <c r="E292" s="7">
        <v>5273.7480000000005</v>
      </c>
      <c r="F292" s="7">
        <v>8789.58</v>
      </c>
      <c r="G292" s="7">
        <v>10547.496000000001</v>
      </c>
    </row>
    <row r="293" spans="1:7" x14ac:dyDescent="0.2">
      <c r="A293" s="5" t="s">
        <v>161</v>
      </c>
      <c r="B293" s="5" t="s">
        <v>301</v>
      </c>
      <c r="C293" s="6">
        <v>1.6167609999999999</v>
      </c>
      <c r="D293" s="7">
        <v>6062.8537499999993</v>
      </c>
      <c r="E293" s="7">
        <v>7275.4244999999992</v>
      </c>
      <c r="F293" s="7">
        <v>12125.707499999999</v>
      </c>
      <c r="G293" s="7">
        <v>14550.848999999998</v>
      </c>
    </row>
    <row r="294" spans="1:7" x14ac:dyDescent="0.2">
      <c r="A294" s="5" t="s">
        <v>161</v>
      </c>
      <c r="B294" s="5" t="s">
        <v>302</v>
      </c>
      <c r="C294" s="6">
        <v>1.044826</v>
      </c>
      <c r="D294" s="7">
        <v>3918.0975000000003</v>
      </c>
      <c r="E294" s="7">
        <v>4701.7169999999996</v>
      </c>
      <c r="F294" s="7">
        <v>7836.1950000000006</v>
      </c>
      <c r="G294" s="7">
        <v>9403.4339999999993</v>
      </c>
    </row>
    <row r="295" spans="1:7" x14ac:dyDescent="0.2">
      <c r="A295" s="5" t="s">
        <v>161</v>
      </c>
      <c r="B295" s="5" t="s">
        <v>303</v>
      </c>
      <c r="C295" s="6">
        <v>0.75962300000000005</v>
      </c>
      <c r="D295" s="7">
        <v>2848.5862500000003</v>
      </c>
      <c r="E295" s="7">
        <v>3418.3035</v>
      </c>
      <c r="F295" s="7">
        <v>5697.1725000000006</v>
      </c>
      <c r="G295" s="7">
        <v>6836.607</v>
      </c>
    </row>
    <row r="296" spans="1:7" x14ac:dyDescent="0.2">
      <c r="A296" s="5" t="s">
        <v>161</v>
      </c>
      <c r="B296" s="5" t="s">
        <v>304</v>
      </c>
      <c r="C296" s="6">
        <v>0.84701000000000004</v>
      </c>
      <c r="D296" s="7">
        <v>3176.2875000000004</v>
      </c>
      <c r="E296" s="7">
        <v>3811.5450000000005</v>
      </c>
      <c r="F296" s="7">
        <v>6352.5750000000007</v>
      </c>
      <c r="G296" s="7">
        <v>7623.0900000000011</v>
      </c>
    </row>
    <row r="297" spans="1:7" x14ac:dyDescent="0.2">
      <c r="A297" s="5" t="s">
        <v>305</v>
      </c>
      <c r="B297" s="5" t="s">
        <v>306</v>
      </c>
      <c r="C297" s="6">
        <v>0.59284800000000004</v>
      </c>
      <c r="D297" s="7">
        <v>2223.1800000000003</v>
      </c>
      <c r="E297" s="7">
        <v>2667.8159999999998</v>
      </c>
      <c r="F297" s="7">
        <v>4446.3600000000006</v>
      </c>
      <c r="G297" s="7">
        <v>5335.6319999999996</v>
      </c>
    </row>
    <row r="298" spans="1:7" x14ac:dyDescent="0.2">
      <c r="A298" s="5" t="s">
        <v>305</v>
      </c>
      <c r="B298" s="5" t="s">
        <v>307</v>
      </c>
      <c r="C298" s="6">
        <v>0.61294499999999996</v>
      </c>
      <c r="D298" s="7">
        <v>2298.5437499999998</v>
      </c>
      <c r="E298" s="7">
        <v>2758.2524999999996</v>
      </c>
      <c r="F298" s="7">
        <v>4597.0874999999996</v>
      </c>
      <c r="G298" s="7">
        <v>5516.5049999999992</v>
      </c>
    </row>
    <row r="299" spans="1:7" x14ac:dyDescent="0.2">
      <c r="A299" s="5" t="s">
        <v>308</v>
      </c>
      <c r="B299" s="5" t="s">
        <v>309</v>
      </c>
      <c r="C299" s="6">
        <v>0.46569100000000002</v>
      </c>
      <c r="D299" s="7">
        <v>1746.3412500000002</v>
      </c>
      <c r="E299" s="7">
        <v>2095.6095</v>
      </c>
      <c r="F299" s="7">
        <v>3492.6825000000003</v>
      </c>
      <c r="G299" s="7">
        <v>4191.2190000000001</v>
      </c>
    </row>
    <row r="300" spans="1:7" x14ac:dyDescent="0.2">
      <c r="A300" s="5" t="s">
        <v>308</v>
      </c>
      <c r="B300" s="5" t="s">
        <v>310</v>
      </c>
      <c r="C300" s="6">
        <v>0.336399</v>
      </c>
      <c r="D300" s="7">
        <v>1261.4962499999999</v>
      </c>
      <c r="E300" s="7">
        <v>1513.7954999999999</v>
      </c>
      <c r="F300" s="7">
        <v>2522.9924999999998</v>
      </c>
      <c r="G300" s="7">
        <v>3027.5909999999999</v>
      </c>
    </row>
    <row r="301" spans="1:7" x14ac:dyDescent="0.2">
      <c r="A301" s="5" t="s">
        <v>308</v>
      </c>
      <c r="B301" s="5" t="s">
        <v>311</v>
      </c>
      <c r="C301" s="6">
        <v>0.342893</v>
      </c>
      <c r="D301" s="7">
        <v>1285.8487500000001</v>
      </c>
      <c r="E301" s="7">
        <v>1543.0184999999999</v>
      </c>
      <c r="F301" s="7">
        <v>2571.6975000000002</v>
      </c>
      <c r="G301" s="7">
        <v>3086.0369999999998</v>
      </c>
    </row>
    <row r="302" spans="1:7" x14ac:dyDescent="0.2">
      <c r="A302" s="5" t="s">
        <v>308</v>
      </c>
      <c r="B302" s="5" t="s">
        <v>312</v>
      </c>
      <c r="C302" s="6">
        <v>0.370253</v>
      </c>
      <c r="D302" s="7">
        <v>1388.44875</v>
      </c>
      <c r="E302" s="7">
        <v>1666.1384999999998</v>
      </c>
      <c r="F302" s="7">
        <v>2776.8975</v>
      </c>
      <c r="G302" s="7">
        <v>3332.2769999999996</v>
      </c>
    </row>
    <row r="303" spans="1:7" x14ac:dyDescent="0.2">
      <c r="A303" s="5" t="s">
        <v>308</v>
      </c>
      <c r="B303" s="5" t="s">
        <v>313</v>
      </c>
      <c r="C303" s="6">
        <v>0.364867</v>
      </c>
      <c r="D303" s="7">
        <v>1368.25125</v>
      </c>
      <c r="E303" s="7">
        <v>1641.9014999999999</v>
      </c>
      <c r="F303" s="7">
        <v>2736.5025000000001</v>
      </c>
      <c r="G303" s="7">
        <v>3283.8029999999999</v>
      </c>
    </row>
    <row r="304" spans="1:7" x14ac:dyDescent="0.2">
      <c r="A304" s="5" t="s">
        <v>308</v>
      </c>
      <c r="B304" s="5" t="s">
        <v>314</v>
      </c>
      <c r="C304" s="6">
        <v>0.364234</v>
      </c>
      <c r="D304" s="7">
        <v>1365.8775000000001</v>
      </c>
      <c r="E304" s="7">
        <v>1639.0529999999999</v>
      </c>
      <c r="F304" s="7">
        <v>2731.7550000000001</v>
      </c>
      <c r="G304" s="7">
        <v>3278.1059999999998</v>
      </c>
    </row>
    <row r="305" spans="1:7" x14ac:dyDescent="0.2">
      <c r="A305" s="5" t="s">
        <v>308</v>
      </c>
      <c r="B305" s="5" t="s">
        <v>315</v>
      </c>
      <c r="C305" s="6">
        <v>0.37951499999999999</v>
      </c>
      <c r="D305" s="7">
        <v>1423.1812499999999</v>
      </c>
      <c r="E305" s="7">
        <v>1707.8174999999999</v>
      </c>
      <c r="F305" s="7">
        <v>2846.3624999999997</v>
      </c>
      <c r="G305" s="7">
        <v>3415.6349999999998</v>
      </c>
    </row>
    <row r="306" spans="1:7" x14ac:dyDescent="0.2">
      <c r="A306" s="5" t="s">
        <v>308</v>
      </c>
      <c r="B306" s="5" t="s">
        <v>316</v>
      </c>
      <c r="C306" s="6">
        <v>0.47029100000000001</v>
      </c>
      <c r="D306" s="7">
        <v>1763.5912499999999</v>
      </c>
      <c r="E306" s="7">
        <v>2116.3094999999998</v>
      </c>
      <c r="F306" s="7">
        <v>3527.1824999999999</v>
      </c>
      <c r="G306" s="7">
        <v>4232.6189999999997</v>
      </c>
    </row>
    <row r="307" spans="1:7" x14ac:dyDescent="0.2">
      <c r="A307" s="5" t="s">
        <v>308</v>
      </c>
      <c r="B307" s="5" t="s">
        <v>317</v>
      </c>
      <c r="C307" s="6">
        <v>0.38721899999999998</v>
      </c>
      <c r="D307" s="7">
        <v>1452.07125</v>
      </c>
      <c r="E307" s="7">
        <v>1742.4854999999998</v>
      </c>
      <c r="F307" s="7">
        <v>2904.1424999999999</v>
      </c>
      <c r="G307" s="7">
        <v>3484.9709999999995</v>
      </c>
    </row>
    <row r="308" spans="1:7" x14ac:dyDescent="0.2">
      <c r="A308" s="5" t="s">
        <v>308</v>
      </c>
      <c r="B308" s="5" t="s">
        <v>318</v>
      </c>
      <c r="C308" s="6">
        <v>0.498282</v>
      </c>
      <c r="D308" s="7">
        <v>1868.5575000000001</v>
      </c>
      <c r="E308" s="7">
        <v>2242.2689999999998</v>
      </c>
      <c r="F308" s="7">
        <v>3737.1150000000002</v>
      </c>
      <c r="G308" s="7">
        <v>4484.5379999999996</v>
      </c>
    </row>
    <row r="309" spans="1:7" x14ac:dyDescent="0.2">
      <c r="A309" s="5" t="s">
        <v>308</v>
      </c>
      <c r="B309" s="5" t="s">
        <v>319</v>
      </c>
      <c r="C309" s="6">
        <v>0.46501199999999998</v>
      </c>
      <c r="D309" s="7">
        <v>1743.7949999999998</v>
      </c>
      <c r="E309" s="7">
        <v>2092.5539999999996</v>
      </c>
      <c r="F309" s="7">
        <v>3487.5899999999997</v>
      </c>
      <c r="G309" s="7">
        <v>4185.1079999999993</v>
      </c>
    </row>
    <row r="310" spans="1:7" x14ac:dyDescent="0.2">
      <c r="A310" s="5" t="s">
        <v>308</v>
      </c>
      <c r="B310" s="5" t="s">
        <v>320</v>
      </c>
      <c r="C310" s="6">
        <v>0.36882599999999999</v>
      </c>
      <c r="D310" s="7">
        <v>1383.0974999999999</v>
      </c>
      <c r="E310" s="7">
        <v>1659.7169999999999</v>
      </c>
      <c r="F310" s="7">
        <v>2766.1949999999997</v>
      </c>
      <c r="G310" s="7">
        <v>3319.4339999999997</v>
      </c>
    </row>
    <row r="311" spans="1:7" x14ac:dyDescent="0.2">
      <c r="A311" s="5" t="s">
        <v>308</v>
      </c>
      <c r="B311" s="5" t="s">
        <v>321</v>
      </c>
      <c r="C311" s="6">
        <v>0.44180900000000001</v>
      </c>
      <c r="D311" s="7">
        <v>1656.7837500000001</v>
      </c>
      <c r="E311" s="7">
        <v>1988.1404999999997</v>
      </c>
      <c r="F311" s="7">
        <v>3313.5675000000001</v>
      </c>
      <c r="G311" s="7">
        <v>3976.2809999999995</v>
      </c>
    </row>
    <row r="312" spans="1:7" x14ac:dyDescent="0.2">
      <c r="A312" s="5" t="s">
        <v>308</v>
      </c>
      <c r="B312" s="5" t="s">
        <v>322</v>
      </c>
      <c r="C312" s="6">
        <v>0.42417199999999999</v>
      </c>
      <c r="D312" s="7">
        <v>1590.645</v>
      </c>
      <c r="E312" s="7">
        <v>1908.7739999999999</v>
      </c>
      <c r="F312" s="7">
        <v>3181.29</v>
      </c>
      <c r="G312" s="7">
        <v>3817.5479999999998</v>
      </c>
    </row>
    <row r="313" spans="1:7" x14ac:dyDescent="0.2">
      <c r="A313" s="5" t="s">
        <v>308</v>
      </c>
      <c r="B313" s="5" t="s">
        <v>323</v>
      </c>
      <c r="C313" s="6">
        <v>0.457652</v>
      </c>
      <c r="D313" s="7">
        <v>1716.1949999999999</v>
      </c>
      <c r="E313" s="7">
        <v>2059.4339999999997</v>
      </c>
      <c r="F313" s="7">
        <v>3432.39</v>
      </c>
      <c r="G313" s="7">
        <v>4118.8679999999995</v>
      </c>
    </row>
    <row r="314" spans="1:7" x14ac:dyDescent="0.2">
      <c r="A314" s="5" t="s">
        <v>308</v>
      </c>
      <c r="B314" s="5" t="s">
        <v>324</v>
      </c>
      <c r="C314" s="6">
        <v>0.42705700000000002</v>
      </c>
      <c r="D314" s="7">
        <v>1601.4637500000001</v>
      </c>
      <c r="E314" s="7">
        <v>1921.7565000000002</v>
      </c>
      <c r="F314" s="7">
        <v>3202.9275000000002</v>
      </c>
      <c r="G314" s="7">
        <v>3843.5130000000004</v>
      </c>
    </row>
    <row r="315" spans="1:7" x14ac:dyDescent="0.2">
      <c r="A315" s="5" t="s">
        <v>308</v>
      </c>
      <c r="B315" s="5" t="s">
        <v>325</v>
      </c>
      <c r="C315" s="6">
        <v>0.40091300000000002</v>
      </c>
      <c r="D315" s="7">
        <v>1503.4237500000002</v>
      </c>
      <c r="E315" s="7">
        <v>1804.1085</v>
      </c>
      <c r="F315" s="7">
        <v>3006.8475000000003</v>
      </c>
      <c r="G315" s="7">
        <v>3608.2170000000001</v>
      </c>
    </row>
    <row r="316" spans="1:7" x14ac:dyDescent="0.2">
      <c r="A316" s="5" t="s">
        <v>308</v>
      </c>
      <c r="B316" s="5" t="s">
        <v>326</v>
      </c>
      <c r="C316" s="6">
        <v>0.415796</v>
      </c>
      <c r="D316" s="7">
        <v>1559.2349999999999</v>
      </c>
      <c r="E316" s="7">
        <v>1871.0819999999999</v>
      </c>
      <c r="F316" s="7">
        <v>3118.47</v>
      </c>
      <c r="G316" s="7">
        <v>3742.1639999999998</v>
      </c>
    </row>
    <row r="317" spans="1:7" x14ac:dyDescent="0.2">
      <c r="A317" s="5" t="s">
        <v>308</v>
      </c>
      <c r="B317" s="5" t="s">
        <v>327</v>
      </c>
      <c r="C317" s="6">
        <v>0.44620599999999999</v>
      </c>
      <c r="D317" s="7">
        <v>1673.2725</v>
      </c>
      <c r="E317" s="7">
        <v>2007.9270000000001</v>
      </c>
      <c r="F317" s="7">
        <v>3346.5450000000001</v>
      </c>
      <c r="G317" s="7">
        <v>4015.8540000000003</v>
      </c>
    </row>
    <row r="318" spans="1:7" x14ac:dyDescent="0.2">
      <c r="A318" s="5" t="s">
        <v>308</v>
      </c>
      <c r="B318" s="5" t="s">
        <v>328</v>
      </c>
      <c r="C318" s="6">
        <v>0.48815399999999998</v>
      </c>
      <c r="D318" s="7">
        <v>1830.5774999999999</v>
      </c>
      <c r="E318" s="7">
        <v>2196.6929999999998</v>
      </c>
      <c r="F318" s="7">
        <v>3661.1549999999997</v>
      </c>
      <c r="G318" s="7">
        <v>4393.3859999999995</v>
      </c>
    </row>
    <row r="319" spans="1:7" x14ac:dyDescent="0.2">
      <c r="A319" s="5" t="s">
        <v>308</v>
      </c>
      <c r="B319" s="5" t="s">
        <v>329</v>
      </c>
      <c r="C319" s="6">
        <v>0.51422100000000004</v>
      </c>
      <c r="D319" s="7">
        <v>1928.3287500000001</v>
      </c>
      <c r="E319" s="7">
        <v>2313.9944999999998</v>
      </c>
      <c r="F319" s="7">
        <v>3856.6575000000003</v>
      </c>
      <c r="G319" s="7">
        <v>4627.9889999999996</v>
      </c>
    </row>
    <row r="320" spans="1:7" x14ac:dyDescent="0.2">
      <c r="A320" s="5" t="s">
        <v>308</v>
      </c>
      <c r="B320" s="5" t="s">
        <v>330</v>
      </c>
      <c r="C320" s="6">
        <v>0.57219600000000004</v>
      </c>
      <c r="D320" s="7">
        <v>2145.7350000000001</v>
      </c>
      <c r="E320" s="7">
        <v>2574.8820000000001</v>
      </c>
      <c r="F320" s="7">
        <v>4291.47</v>
      </c>
      <c r="G320" s="7">
        <v>5149.7640000000001</v>
      </c>
    </row>
    <row r="321" spans="1:7" x14ac:dyDescent="0.2">
      <c r="A321" s="5" t="s">
        <v>308</v>
      </c>
      <c r="B321" s="5" t="s">
        <v>331</v>
      </c>
      <c r="C321" s="6">
        <v>0.497309</v>
      </c>
      <c r="D321" s="7">
        <v>1864.9087500000001</v>
      </c>
      <c r="E321" s="7">
        <v>2237.8905</v>
      </c>
      <c r="F321" s="7">
        <v>3729.8175000000001</v>
      </c>
      <c r="G321" s="7">
        <v>4475.7809999999999</v>
      </c>
    </row>
    <row r="322" spans="1:7" x14ac:dyDescent="0.2">
      <c r="A322" s="5" t="s">
        <v>308</v>
      </c>
      <c r="B322" s="5" t="s">
        <v>332</v>
      </c>
      <c r="C322" s="6">
        <v>0.56077200000000005</v>
      </c>
      <c r="D322" s="7">
        <v>2102.895</v>
      </c>
      <c r="E322" s="7">
        <v>2523.4740000000002</v>
      </c>
      <c r="F322" s="7">
        <v>4205.79</v>
      </c>
      <c r="G322" s="7">
        <v>5046.9480000000003</v>
      </c>
    </row>
    <row r="323" spans="1:7" x14ac:dyDescent="0.2">
      <c r="A323" s="5" t="s">
        <v>308</v>
      </c>
      <c r="B323" s="5" t="s">
        <v>333</v>
      </c>
      <c r="C323" s="6">
        <v>0.49760100000000002</v>
      </c>
      <c r="D323" s="7">
        <v>1866.0037500000001</v>
      </c>
      <c r="E323" s="7">
        <v>2239.2045000000003</v>
      </c>
      <c r="F323" s="7">
        <v>3732.0075000000002</v>
      </c>
      <c r="G323" s="7">
        <v>4478.4090000000006</v>
      </c>
    </row>
    <row r="324" spans="1:7" x14ac:dyDescent="0.2">
      <c r="A324" s="5" t="s">
        <v>308</v>
      </c>
      <c r="B324" s="5" t="s">
        <v>334</v>
      </c>
      <c r="C324" s="6">
        <v>0.54812799999999995</v>
      </c>
      <c r="D324" s="7">
        <v>2055.48</v>
      </c>
      <c r="E324" s="7">
        <v>2466.5759999999996</v>
      </c>
      <c r="F324" s="7">
        <v>4110.96</v>
      </c>
      <c r="G324" s="7">
        <v>4933.1519999999991</v>
      </c>
    </row>
    <row r="325" spans="1:7" x14ac:dyDescent="0.2">
      <c r="A325" s="5" t="s">
        <v>308</v>
      </c>
      <c r="B325" s="5" t="s">
        <v>335</v>
      </c>
      <c r="C325" s="6">
        <v>0.55911200000000005</v>
      </c>
      <c r="D325" s="7">
        <v>2096.67</v>
      </c>
      <c r="E325" s="7">
        <v>2516.0040000000004</v>
      </c>
      <c r="F325" s="7">
        <v>4193.34</v>
      </c>
      <c r="G325" s="7">
        <v>5032.0080000000007</v>
      </c>
    </row>
    <row r="326" spans="1:7" x14ac:dyDescent="0.2">
      <c r="A326" s="5" t="s">
        <v>308</v>
      </c>
      <c r="B326" s="5" t="s">
        <v>336</v>
      </c>
      <c r="C326" s="6">
        <v>0.527976</v>
      </c>
      <c r="D326" s="7">
        <v>1979.91</v>
      </c>
      <c r="E326" s="7">
        <v>2375.8919999999998</v>
      </c>
      <c r="F326" s="7">
        <v>3959.82</v>
      </c>
      <c r="G326" s="7">
        <v>4751.7839999999997</v>
      </c>
    </row>
    <row r="327" spans="1:7" x14ac:dyDescent="0.2">
      <c r="A327" s="5" t="s">
        <v>308</v>
      </c>
      <c r="B327" s="5" t="s">
        <v>337</v>
      </c>
      <c r="C327" s="6">
        <v>0.57738999999999996</v>
      </c>
      <c r="D327" s="7">
        <v>2165.2124999999996</v>
      </c>
      <c r="E327" s="7">
        <v>2598.2549999999997</v>
      </c>
      <c r="F327" s="7">
        <v>4330.4249999999993</v>
      </c>
      <c r="G327" s="7">
        <v>5196.5099999999993</v>
      </c>
    </row>
    <row r="328" spans="1:7" x14ac:dyDescent="0.2">
      <c r="A328" s="5" t="s">
        <v>308</v>
      </c>
      <c r="B328" s="5" t="s">
        <v>338</v>
      </c>
      <c r="C328" s="6">
        <v>0.61844200000000005</v>
      </c>
      <c r="D328" s="7">
        <v>2319.1575000000003</v>
      </c>
      <c r="E328" s="7">
        <v>2782.9890000000005</v>
      </c>
      <c r="F328" s="7">
        <v>4638.3150000000005</v>
      </c>
      <c r="G328" s="7">
        <v>5565.978000000001</v>
      </c>
    </row>
    <row r="329" spans="1:7" x14ac:dyDescent="0.2">
      <c r="A329" s="5" t="s">
        <v>308</v>
      </c>
      <c r="B329" s="5" t="s">
        <v>339</v>
      </c>
      <c r="C329" s="6">
        <v>0.63414800000000004</v>
      </c>
      <c r="D329" s="7">
        <v>2378.0550000000003</v>
      </c>
      <c r="E329" s="7">
        <v>2853.6660000000002</v>
      </c>
      <c r="F329" s="7">
        <v>4756.1100000000006</v>
      </c>
      <c r="G329" s="7">
        <v>5707.3320000000003</v>
      </c>
    </row>
    <row r="330" spans="1:7" x14ac:dyDescent="0.2">
      <c r="A330" s="5" t="s">
        <v>308</v>
      </c>
      <c r="B330" s="5" t="s">
        <v>340</v>
      </c>
      <c r="C330" s="6">
        <v>0.39306099999999999</v>
      </c>
      <c r="D330" s="7">
        <v>1473.97875</v>
      </c>
      <c r="E330" s="7">
        <v>1768.7744999999998</v>
      </c>
      <c r="F330" s="7">
        <v>2947.9575</v>
      </c>
      <c r="G330" s="7">
        <v>3537.5489999999995</v>
      </c>
    </row>
    <row r="331" spans="1:7" x14ac:dyDescent="0.2">
      <c r="A331" s="5" t="s">
        <v>308</v>
      </c>
      <c r="B331" s="5" t="s">
        <v>341</v>
      </c>
      <c r="C331" s="6">
        <v>0.51122400000000001</v>
      </c>
      <c r="D331" s="7">
        <v>1917.0900000000001</v>
      </c>
      <c r="E331" s="7">
        <v>2300.5080000000003</v>
      </c>
      <c r="F331" s="7">
        <v>3834.1800000000003</v>
      </c>
      <c r="G331" s="7">
        <v>4601.0160000000005</v>
      </c>
    </row>
    <row r="332" spans="1:7" x14ac:dyDescent="0.2">
      <c r="A332" s="5" t="s">
        <v>308</v>
      </c>
      <c r="B332" s="5" t="s">
        <v>342</v>
      </c>
      <c r="C332" s="6">
        <v>0.57046799999999998</v>
      </c>
      <c r="D332" s="7">
        <v>2139.2550000000001</v>
      </c>
      <c r="E332" s="7">
        <v>2567.1059999999998</v>
      </c>
      <c r="F332" s="7">
        <v>4278.51</v>
      </c>
      <c r="G332" s="7">
        <v>5134.2119999999995</v>
      </c>
    </row>
    <row r="333" spans="1:7" x14ac:dyDescent="0.2">
      <c r="A333" s="5" t="s">
        <v>308</v>
      </c>
      <c r="B333" s="5" t="s">
        <v>343</v>
      </c>
      <c r="C333" s="6">
        <v>0.55008100000000004</v>
      </c>
      <c r="D333" s="7">
        <v>2062.80375</v>
      </c>
      <c r="E333" s="7">
        <v>2475.3645000000001</v>
      </c>
      <c r="F333" s="7">
        <v>4125.6075000000001</v>
      </c>
      <c r="G333" s="7">
        <v>4950.7290000000003</v>
      </c>
    </row>
    <row r="334" spans="1:7" x14ac:dyDescent="0.2">
      <c r="A334" s="5" t="s">
        <v>344</v>
      </c>
      <c r="B334" s="5" t="s">
        <v>345</v>
      </c>
      <c r="C334" s="6">
        <v>0.765517</v>
      </c>
      <c r="D334" s="7">
        <v>2870.6887499999998</v>
      </c>
      <c r="E334" s="7">
        <v>3444.8265000000001</v>
      </c>
      <c r="F334" s="7">
        <v>5741.3774999999996</v>
      </c>
      <c r="G334" s="7">
        <v>6889.6530000000002</v>
      </c>
    </row>
    <row r="335" spans="1:7" x14ac:dyDescent="0.2">
      <c r="A335" s="5" t="s">
        <v>344</v>
      </c>
      <c r="B335" s="5" t="s">
        <v>346</v>
      </c>
      <c r="C335" s="6">
        <v>0.83613099999999996</v>
      </c>
      <c r="D335" s="7">
        <v>3135.49125</v>
      </c>
      <c r="E335" s="7">
        <v>3762.5894999999996</v>
      </c>
      <c r="F335" s="7">
        <v>6270.9825000000001</v>
      </c>
      <c r="G335" s="7">
        <v>7525.1789999999992</v>
      </c>
    </row>
    <row r="336" spans="1:7" x14ac:dyDescent="0.2">
      <c r="A336" s="5" t="s">
        <v>344</v>
      </c>
      <c r="B336" s="5" t="s">
        <v>347</v>
      </c>
      <c r="C336" s="6">
        <v>0.71333000000000002</v>
      </c>
      <c r="D336" s="7">
        <v>2674.9875000000002</v>
      </c>
      <c r="E336" s="7">
        <v>3209.9850000000001</v>
      </c>
      <c r="F336" s="7">
        <v>5349.9750000000004</v>
      </c>
      <c r="G336" s="7">
        <v>6419.97</v>
      </c>
    </row>
    <row r="337" spans="1:7" x14ac:dyDescent="0.2">
      <c r="A337" s="5" t="s">
        <v>344</v>
      </c>
      <c r="B337" s="5" t="s">
        <v>348</v>
      </c>
      <c r="C337" s="6">
        <v>0.98763100000000004</v>
      </c>
      <c r="D337" s="7">
        <v>3703.61625</v>
      </c>
      <c r="E337" s="7">
        <v>4444.3395</v>
      </c>
      <c r="F337" s="7">
        <v>7407.2325000000001</v>
      </c>
      <c r="G337" s="7">
        <v>8888.6790000000001</v>
      </c>
    </row>
    <row r="338" spans="1:7" x14ac:dyDescent="0.2">
      <c r="A338" s="5" t="s">
        <v>344</v>
      </c>
      <c r="B338" s="5" t="s">
        <v>349</v>
      </c>
      <c r="C338" s="6">
        <v>0.60276799999999997</v>
      </c>
      <c r="D338" s="7">
        <v>2260.38</v>
      </c>
      <c r="E338" s="7">
        <v>2712.4559999999997</v>
      </c>
      <c r="F338" s="7">
        <v>4520.76</v>
      </c>
      <c r="G338" s="7">
        <v>5424.9119999999994</v>
      </c>
    </row>
    <row r="339" spans="1:7" x14ac:dyDescent="0.2">
      <c r="A339" s="5" t="s">
        <v>344</v>
      </c>
      <c r="B339" s="5" t="s">
        <v>350</v>
      </c>
      <c r="C339" s="6">
        <v>0.655026</v>
      </c>
      <c r="D339" s="7">
        <v>2456.3474999999999</v>
      </c>
      <c r="E339" s="7">
        <v>2947.6169999999997</v>
      </c>
      <c r="F339" s="7">
        <v>4912.6949999999997</v>
      </c>
      <c r="G339" s="7">
        <v>5895.2339999999995</v>
      </c>
    </row>
    <row r="340" spans="1:7" x14ac:dyDescent="0.2">
      <c r="A340" s="5" t="s">
        <v>344</v>
      </c>
      <c r="B340" s="5" t="s">
        <v>351</v>
      </c>
      <c r="C340" s="6">
        <v>0.70265</v>
      </c>
      <c r="D340" s="7">
        <v>2634.9375</v>
      </c>
      <c r="E340" s="7">
        <v>3161.9249999999997</v>
      </c>
      <c r="F340" s="7">
        <v>5269.875</v>
      </c>
      <c r="G340" s="7">
        <v>6323.8499999999995</v>
      </c>
    </row>
    <row r="341" spans="1:7" x14ac:dyDescent="0.2">
      <c r="A341" s="5" t="s">
        <v>344</v>
      </c>
      <c r="B341" s="5" t="s">
        <v>352</v>
      </c>
      <c r="C341" s="6">
        <v>0.75977300000000003</v>
      </c>
      <c r="D341" s="7">
        <v>2849.1487500000003</v>
      </c>
      <c r="E341" s="7">
        <v>3418.9784999999997</v>
      </c>
      <c r="F341" s="7">
        <v>5698.2975000000006</v>
      </c>
      <c r="G341" s="7">
        <v>6837.9569999999994</v>
      </c>
    </row>
    <row r="342" spans="1:7" x14ac:dyDescent="0.2">
      <c r="A342" s="5" t="s">
        <v>344</v>
      </c>
      <c r="B342" s="5" t="s">
        <v>353</v>
      </c>
      <c r="C342" s="6">
        <v>0.62409300000000001</v>
      </c>
      <c r="D342" s="7">
        <v>2340.3487500000001</v>
      </c>
      <c r="E342" s="7">
        <v>2808.4185000000002</v>
      </c>
      <c r="F342" s="7">
        <v>4680.6975000000002</v>
      </c>
      <c r="G342" s="7">
        <v>5616.8370000000004</v>
      </c>
    </row>
    <row r="343" spans="1:7" x14ac:dyDescent="0.2">
      <c r="A343" s="5" t="s">
        <v>344</v>
      </c>
      <c r="B343" s="5" t="s">
        <v>354</v>
      </c>
      <c r="C343" s="6">
        <v>0.66713999999999996</v>
      </c>
      <c r="D343" s="7">
        <v>2501.7749999999996</v>
      </c>
      <c r="E343" s="7">
        <v>3002.1299999999997</v>
      </c>
      <c r="F343" s="7">
        <v>5003.5499999999993</v>
      </c>
      <c r="G343" s="7">
        <v>6004.2599999999993</v>
      </c>
    </row>
    <row r="344" spans="1:7" x14ac:dyDescent="0.2">
      <c r="A344" s="5" t="s">
        <v>344</v>
      </c>
      <c r="B344" s="5" t="s">
        <v>355</v>
      </c>
      <c r="C344" s="6">
        <v>0.71436200000000005</v>
      </c>
      <c r="D344" s="7">
        <v>2678.8575000000001</v>
      </c>
      <c r="E344" s="7">
        <v>3214.6290000000004</v>
      </c>
      <c r="F344" s="7">
        <v>5357.7150000000001</v>
      </c>
      <c r="G344" s="7">
        <v>6429.2580000000007</v>
      </c>
    </row>
    <row r="345" spans="1:7" x14ac:dyDescent="0.2">
      <c r="A345" s="5" t="s">
        <v>344</v>
      </c>
      <c r="B345" s="5" t="s">
        <v>356</v>
      </c>
      <c r="C345" s="6">
        <v>0.81733999999999996</v>
      </c>
      <c r="D345" s="7">
        <v>3065.0249999999996</v>
      </c>
      <c r="E345" s="7">
        <v>3678.0299999999997</v>
      </c>
      <c r="F345" s="7">
        <v>6130.0499999999993</v>
      </c>
      <c r="G345" s="7">
        <v>7356.0599999999995</v>
      </c>
    </row>
    <row r="346" spans="1:7" x14ac:dyDescent="0.2">
      <c r="A346" s="5" t="s">
        <v>357</v>
      </c>
      <c r="B346" s="5" t="s">
        <v>358</v>
      </c>
      <c r="C346" s="6">
        <v>0.36408400000000002</v>
      </c>
      <c r="D346" s="7">
        <v>1365.3150000000001</v>
      </c>
      <c r="E346" s="7">
        <v>1638.3780000000002</v>
      </c>
      <c r="F346" s="7">
        <v>2730.63</v>
      </c>
      <c r="G346" s="7">
        <v>3276.7560000000003</v>
      </c>
    </row>
    <row r="347" spans="1:7" x14ac:dyDescent="0.2">
      <c r="A347" s="5" t="s">
        <v>357</v>
      </c>
      <c r="B347" s="5" t="s">
        <v>359</v>
      </c>
      <c r="C347" s="6">
        <v>0.39921499999999999</v>
      </c>
      <c r="D347" s="7">
        <v>1497.0562499999999</v>
      </c>
      <c r="E347" s="7">
        <v>1796.4675</v>
      </c>
      <c r="F347" s="7">
        <v>2994.1124999999997</v>
      </c>
      <c r="G347" s="7">
        <v>3592.9349999999999</v>
      </c>
    </row>
    <row r="348" spans="1:7" x14ac:dyDescent="0.2">
      <c r="A348" s="5" t="s">
        <v>357</v>
      </c>
      <c r="B348" s="5" t="s">
        <v>360</v>
      </c>
      <c r="C348" s="6">
        <v>0.407945</v>
      </c>
      <c r="D348" s="7">
        <v>1529.79375</v>
      </c>
      <c r="E348" s="7">
        <v>1835.7524999999998</v>
      </c>
      <c r="F348" s="7">
        <v>3059.5875000000001</v>
      </c>
      <c r="G348" s="7">
        <v>3671.5049999999997</v>
      </c>
    </row>
    <row r="349" spans="1:7" x14ac:dyDescent="0.2">
      <c r="A349" s="5" t="s">
        <v>357</v>
      </c>
      <c r="B349" s="5" t="s">
        <v>361</v>
      </c>
      <c r="C349" s="6">
        <v>0.427427</v>
      </c>
      <c r="D349" s="7">
        <v>1602.8512499999999</v>
      </c>
      <c r="E349" s="7">
        <v>1923.4214999999997</v>
      </c>
      <c r="F349" s="7">
        <v>3205.7024999999999</v>
      </c>
      <c r="G349" s="7">
        <v>3846.8429999999994</v>
      </c>
    </row>
    <row r="350" spans="1:7" x14ac:dyDescent="0.2">
      <c r="A350" s="5" t="s">
        <v>357</v>
      </c>
      <c r="B350" s="5" t="s">
        <v>362</v>
      </c>
      <c r="C350" s="6">
        <v>0.42396299999999998</v>
      </c>
      <c r="D350" s="7">
        <v>1589.8612499999999</v>
      </c>
      <c r="E350" s="7">
        <v>1907.8335</v>
      </c>
      <c r="F350" s="7">
        <v>3179.7224999999999</v>
      </c>
      <c r="G350" s="7">
        <v>3815.6669999999999</v>
      </c>
    </row>
    <row r="351" spans="1:7" x14ac:dyDescent="0.2">
      <c r="A351" s="5" t="s">
        <v>357</v>
      </c>
      <c r="B351" s="5" t="s">
        <v>363</v>
      </c>
      <c r="C351" s="6">
        <v>0.44336500000000001</v>
      </c>
      <c r="D351" s="7">
        <v>1662.6187500000001</v>
      </c>
      <c r="E351" s="7">
        <v>1995.1424999999999</v>
      </c>
      <c r="F351" s="7">
        <v>3325.2375000000002</v>
      </c>
      <c r="G351" s="7">
        <v>3990.2849999999999</v>
      </c>
    </row>
    <row r="352" spans="1:7" x14ac:dyDescent="0.2">
      <c r="A352" s="5" t="s">
        <v>357</v>
      </c>
      <c r="B352" s="5" t="s">
        <v>364</v>
      </c>
      <c r="C352" s="6">
        <v>0.50280199999999997</v>
      </c>
      <c r="D352" s="7">
        <v>1885.5074999999999</v>
      </c>
      <c r="E352" s="7">
        <v>2262.6089999999999</v>
      </c>
      <c r="F352" s="7">
        <v>3771.0149999999999</v>
      </c>
      <c r="G352" s="7">
        <v>4525.2179999999998</v>
      </c>
    </row>
    <row r="353" spans="1:7" x14ac:dyDescent="0.2">
      <c r="A353" s="5" t="s">
        <v>357</v>
      </c>
      <c r="B353" s="5" t="s">
        <v>365</v>
      </c>
      <c r="C353" s="6">
        <v>0.43122700000000003</v>
      </c>
      <c r="D353" s="7">
        <v>1617.1012500000002</v>
      </c>
      <c r="E353" s="7">
        <v>1940.5215000000003</v>
      </c>
      <c r="F353" s="7">
        <v>3234.2025000000003</v>
      </c>
      <c r="G353" s="7">
        <v>3881.0430000000006</v>
      </c>
    </row>
    <row r="354" spans="1:7" x14ac:dyDescent="0.2">
      <c r="A354" s="5" t="s">
        <v>357</v>
      </c>
      <c r="B354" s="5" t="s">
        <v>366</v>
      </c>
      <c r="C354" s="6">
        <v>0.45698699999999998</v>
      </c>
      <c r="D354" s="7">
        <v>1713.7012499999998</v>
      </c>
      <c r="E354" s="7">
        <v>2056.4414999999999</v>
      </c>
      <c r="F354" s="7">
        <v>3427.4024999999997</v>
      </c>
      <c r="G354" s="7">
        <v>4112.8829999999998</v>
      </c>
    </row>
    <row r="355" spans="1:7" x14ac:dyDescent="0.2">
      <c r="A355" s="5" t="s">
        <v>357</v>
      </c>
      <c r="B355" s="5" t="s">
        <v>367</v>
      </c>
      <c r="C355" s="6">
        <v>0.41741600000000001</v>
      </c>
      <c r="D355" s="7">
        <v>1565.31</v>
      </c>
      <c r="E355" s="7">
        <v>1878.3720000000001</v>
      </c>
      <c r="F355" s="7">
        <v>3130.62</v>
      </c>
      <c r="G355" s="7">
        <v>3756.7440000000001</v>
      </c>
    </row>
    <row r="356" spans="1:7" x14ac:dyDescent="0.2">
      <c r="A356" s="5" t="s">
        <v>357</v>
      </c>
      <c r="B356" s="5" t="s">
        <v>368</v>
      </c>
      <c r="C356" s="6">
        <v>0.47818899999999998</v>
      </c>
      <c r="D356" s="7">
        <v>1793.20875</v>
      </c>
      <c r="E356" s="7">
        <v>2151.8505</v>
      </c>
      <c r="F356" s="7">
        <v>3586.4175</v>
      </c>
      <c r="G356" s="7">
        <v>4303.701</v>
      </c>
    </row>
    <row r="357" spans="1:7" x14ac:dyDescent="0.2">
      <c r="A357" s="5" t="s">
        <v>357</v>
      </c>
      <c r="B357" s="5" t="s">
        <v>369</v>
      </c>
      <c r="C357" s="6">
        <v>0.41306700000000002</v>
      </c>
      <c r="D357" s="7">
        <v>1549.00125</v>
      </c>
      <c r="E357" s="7">
        <v>1858.8015</v>
      </c>
      <c r="F357" s="7">
        <v>3098.0025000000001</v>
      </c>
      <c r="G357" s="7">
        <v>3717.6030000000001</v>
      </c>
    </row>
    <row r="358" spans="1:7" x14ac:dyDescent="0.2">
      <c r="A358" s="5" t="s">
        <v>357</v>
      </c>
      <c r="B358" s="5" t="s">
        <v>370</v>
      </c>
      <c r="C358" s="6">
        <v>0.440137</v>
      </c>
      <c r="D358" s="7">
        <v>1650.5137500000001</v>
      </c>
      <c r="E358" s="7">
        <v>1980.6164999999999</v>
      </c>
      <c r="F358" s="7">
        <v>3301.0275000000001</v>
      </c>
      <c r="G358" s="7">
        <v>3961.2329999999997</v>
      </c>
    </row>
    <row r="359" spans="1:7" x14ac:dyDescent="0.2">
      <c r="A359" s="5" t="s">
        <v>357</v>
      </c>
      <c r="B359" s="5" t="s">
        <v>371</v>
      </c>
      <c r="C359" s="6">
        <v>0.40651199999999998</v>
      </c>
      <c r="D359" s="7">
        <v>1524.4199999999998</v>
      </c>
      <c r="E359" s="7">
        <v>1829.3039999999999</v>
      </c>
      <c r="F359" s="7">
        <v>3048.8399999999997</v>
      </c>
      <c r="G359" s="7">
        <v>3658.6079999999997</v>
      </c>
    </row>
    <row r="360" spans="1:7" x14ac:dyDescent="0.2">
      <c r="A360" s="5" t="s">
        <v>357</v>
      </c>
      <c r="B360" s="5" t="s">
        <v>372</v>
      </c>
      <c r="C360" s="6">
        <v>0.39873500000000001</v>
      </c>
      <c r="D360" s="7">
        <v>1495.2562500000001</v>
      </c>
      <c r="E360" s="7">
        <v>1794.3074999999999</v>
      </c>
      <c r="F360" s="7">
        <v>2990.5125000000003</v>
      </c>
      <c r="G360" s="7">
        <v>3588.6149999999998</v>
      </c>
    </row>
    <row r="361" spans="1:7" x14ac:dyDescent="0.2">
      <c r="A361" s="5" t="s">
        <v>357</v>
      </c>
      <c r="B361" s="5" t="s">
        <v>373</v>
      </c>
      <c r="C361" s="6">
        <v>0.40612700000000002</v>
      </c>
      <c r="D361" s="7">
        <v>1522.9762500000002</v>
      </c>
      <c r="E361" s="7">
        <v>1827.5715</v>
      </c>
      <c r="F361" s="7">
        <v>3045.9525000000003</v>
      </c>
      <c r="G361" s="7">
        <v>3655.143</v>
      </c>
    </row>
    <row r="362" spans="1:7" x14ac:dyDescent="0.2">
      <c r="A362" s="5" t="s">
        <v>357</v>
      </c>
      <c r="B362" s="5" t="s">
        <v>374</v>
      </c>
      <c r="C362" s="6">
        <v>0.40811500000000001</v>
      </c>
      <c r="D362" s="7">
        <v>1530.4312500000001</v>
      </c>
      <c r="E362" s="7">
        <v>1836.5174999999999</v>
      </c>
      <c r="F362" s="7">
        <v>3060.8625000000002</v>
      </c>
      <c r="G362" s="7">
        <v>3673.0349999999999</v>
      </c>
    </row>
    <row r="363" spans="1:7" x14ac:dyDescent="0.2">
      <c r="A363" s="5" t="s">
        <v>357</v>
      </c>
      <c r="B363" s="5" t="s">
        <v>375</v>
      </c>
      <c r="C363" s="6">
        <v>0.34841499999999997</v>
      </c>
      <c r="D363" s="7">
        <v>1306.5562499999999</v>
      </c>
      <c r="E363" s="7">
        <v>1567.8674999999998</v>
      </c>
      <c r="F363" s="7">
        <v>2613.1124999999997</v>
      </c>
      <c r="G363" s="7">
        <v>3135.7349999999997</v>
      </c>
    </row>
    <row r="364" spans="1:7" x14ac:dyDescent="0.2">
      <c r="A364" s="5" t="s">
        <v>357</v>
      </c>
      <c r="B364" s="5" t="s">
        <v>376</v>
      </c>
      <c r="C364" s="6">
        <v>0.34773199999999999</v>
      </c>
      <c r="D364" s="7">
        <v>1303.9949999999999</v>
      </c>
      <c r="E364" s="7">
        <v>1564.7939999999999</v>
      </c>
      <c r="F364" s="7">
        <v>2607.9899999999998</v>
      </c>
      <c r="G364" s="7">
        <v>3129.5879999999997</v>
      </c>
    </row>
    <row r="365" spans="1:7" x14ac:dyDescent="0.2">
      <c r="A365" s="5" t="s">
        <v>357</v>
      </c>
      <c r="B365" s="5" t="s">
        <v>377</v>
      </c>
      <c r="C365" s="6">
        <v>0.37363099999999999</v>
      </c>
      <c r="D365" s="7">
        <v>1401.11625</v>
      </c>
      <c r="E365" s="7">
        <v>1681.3394999999998</v>
      </c>
      <c r="F365" s="7">
        <v>2802.2325000000001</v>
      </c>
      <c r="G365" s="7">
        <v>3362.6789999999996</v>
      </c>
    </row>
    <row r="366" spans="1:7" x14ac:dyDescent="0.2">
      <c r="A366" s="5" t="s">
        <v>357</v>
      </c>
      <c r="B366" s="5" t="s">
        <v>378</v>
      </c>
      <c r="C366" s="6">
        <v>0.340978</v>
      </c>
      <c r="D366" s="7">
        <v>1278.6675</v>
      </c>
      <c r="E366" s="7">
        <v>1534.4009999999998</v>
      </c>
      <c r="F366" s="7">
        <v>2557.335</v>
      </c>
      <c r="G366" s="7">
        <v>3068.8019999999997</v>
      </c>
    </row>
    <row r="367" spans="1:7" x14ac:dyDescent="0.2">
      <c r="A367" s="5" t="s">
        <v>357</v>
      </c>
      <c r="B367" s="5" t="s">
        <v>379</v>
      </c>
      <c r="C367" s="6">
        <v>0.335337</v>
      </c>
      <c r="D367" s="7">
        <v>1257.5137500000001</v>
      </c>
      <c r="E367" s="7">
        <v>1509.0165</v>
      </c>
      <c r="F367" s="7">
        <v>2515.0275000000001</v>
      </c>
      <c r="G367" s="7">
        <v>3018.0329999999999</v>
      </c>
    </row>
    <row r="368" spans="1:7" x14ac:dyDescent="0.2">
      <c r="A368" s="5" t="s">
        <v>357</v>
      </c>
      <c r="B368" s="5" t="s">
        <v>380</v>
      </c>
      <c r="C368" s="6">
        <v>0.32833099999999998</v>
      </c>
      <c r="D368" s="7">
        <v>1231.24125</v>
      </c>
      <c r="E368" s="7">
        <v>1477.4894999999999</v>
      </c>
      <c r="F368" s="7">
        <v>2462.4825000000001</v>
      </c>
      <c r="G368" s="7">
        <v>2954.9789999999998</v>
      </c>
    </row>
    <row r="369" spans="1:7" x14ac:dyDescent="0.2">
      <c r="A369" s="5" t="s">
        <v>357</v>
      </c>
      <c r="B369" s="5" t="s">
        <v>381</v>
      </c>
      <c r="C369" s="6">
        <v>0.36535499999999999</v>
      </c>
      <c r="D369" s="7">
        <v>1370.08125</v>
      </c>
      <c r="E369" s="7">
        <v>1644.0974999999999</v>
      </c>
      <c r="F369" s="7">
        <v>2740.1624999999999</v>
      </c>
      <c r="G369" s="7">
        <v>3288.1949999999997</v>
      </c>
    </row>
    <row r="370" spans="1:7" x14ac:dyDescent="0.2">
      <c r="A370" s="5" t="s">
        <v>357</v>
      </c>
      <c r="B370" s="5" t="s">
        <v>382</v>
      </c>
      <c r="C370" s="6">
        <v>0.345997</v>
      </c>
      <c r="D370" s="7">
        <v>1297.48875</v>
      </c>
      <c r="E370" s="7">
        <v>1556.9865</v>
      </c>
      <c r="F370" s="7">
        <v>2594.9775</v>
      </c>
      <c r="G370" s="7">
        <v>3113.973</v>
      </c>
    </row>
    <row r="371" spans="1:7" x14ac:dyDescent="0.2">
      <c r="A371" s="5" t="s">
        <v>383</v>
      </c>
      <c r="B371" s="5" t="s">
        <v>384</v>
      </c>
      <c r="C371" s="6">
        <v>0.49290299999999998</v>
      </c>
      <c r="D371" s="7">
        <v>1848.38625</v>
      </c>
      <c r="E371" s="7">
        <v>2218.0635000000002</v>
      </c>
      <c r="F371" s="7">
        <v>3696.7725</v>
      </c>
      <c r="G371" s="7">
        <v>4436.1270000000004</v>
      </c>
    </row>
    <row r="372" spans="1:7" x14ac:dyDescent="0.2">
      <c r="A372" s="5" t="s">
        <v>385</v>
      </c>
      <c r="B372" s="5" t="s">
        <v>386</v>
      </c>
      <c r="C372" s="6">
        <v>0.39774900000000002</v>
      </c>
      <c r="D372" s="7">
        <v>1491.5587500000001</v>
      </c>
      <c r="E372" s="7">
        <v>1789.8705</v>
      </c>
      <c r="F372" s="7">
        <v>2983.1175000000003</v>
      </c>
      <c r="G372" s="7">
        <v>3579.741</v>
      </c>
    </row>
    <row r="373" spans="1:7" x14ac:dyDescent="0.2">
      <c r="A373" s="5" t="s">
        <v>385</v>
      </c>
      <c r="B373" s="5" t="s">
        <v>387</v>
      </c>
      <c r="C373" s="6">
        <v>0.62251199999999995</v>
      </c>
      <c r="D373" s="7">
        <v>2334.4199999999996</v>
      </c>
      <c r="E373" s="7">
        <v>2801.3040000000001</v>
      </c>
      <c r="F373" s="7">
        <v>4668.8399999999992</v>
      </c>
      <c r="G373" s="7">
        <v>5602.6080000000002</v>
      </c>
    </row>
    <row r="374" spans="1:7" x14ac:dyDescent="0.2">
      <c r="A374" s="5" t="s">
        <v>385</v>
      </c>
      <c r="B374" s="5" t="s">
        <v>388</v>
      </c>
      <c r="C374" s="6">
        <v>0.45401999999999998</v>
      </c>
      <c r="D374" s="7">
        <v>1702.5749999999998</v>
      </c>
      <c r="E374" s="7">
        <v>2043.09</v>
      </c>
      <c r="F374" s="7">
        <v>3405.1499999999996</v>
      </c>
      <c r="G374" s="7">
        <v>4086.18</v>
      </c>
    </row>
    <row r="375" spans="1:7" x14ac:dyDescent="0.2">
      <c r="A375" s="5" t="s">
        <v>385</v>
      </c>
      <c r="B375" s="5" t="s">
        <v>389</v>
      </c>
      <c r="C375" s="6">
        <v>0.52953099999999997</v>
      </c>
      <c r="D375" s="7">
        <v>1985.7412499999998</v>
      </c>
      <c r="E375" s="7">
        <v>2382.8894999999998</v>
      </c>
      <c r="F375" s="7">
        <v>3971.4824999999996</v>
      </c>
      <c r="G375" s="7">
        <v>4765.7789999999995</v>
      </c>
    </row>
    <row r="376" spans="1:7" x14ac:dyDescent="0.2">
      <c r="A376" s="5" t="s">
        <v>385</v>
      </c>
      <c r="B376" s="5" t="s">
        <v>390</v>
      </c>
      <c r="C376" s="6">
        <v>0.32478800000000002</v>
      </c>
      <c r="D376" s="7">
        <v>1217.9550000000002</v>
      </c>
      <c r="E376" s="7">
        <v>1461.546</v>
      </c>
      <c r="F376" s="7">
        <v>2435.9100000000003</v>
      </c>
      <c r="G376" s="7">
        <v>2923.0920000000001</v>
      </c>
    </row>
    <row r="377" spans="1:7" x14ac:dyDescent="0.2">
      <c r="A377" s="5" t="s">
        <v>385</v>
      </c>
      <c r="B377" s="5" t="s">
        <v>391</v>
      </c>
      <c r="C377" s="6">
        <v>0.44002999999999998</v>
      </c>
      <c r="D377" s="7">
        <v>1650.1125</v>
      </c>
      <c r="E377" s="7">
        <v>1980.1349999999998</v>
      </c>
      <c r="F377" s="7">
        <v>3300.2249999999999</v>
      </c>
      <c r="G377" s="7">
        <v>3960.2699999999995</v>
      </c>
    </row>
    <row r="378" spans="1:7" x14ac:dyDescent="0.2">
      <c r="A378" s="5" t="s">
        <v>385</v>
      </c>
      <c r="B378" s="5" t="s">
        <v>392</v>
      </c>
      <c r="C378" s="6">
        <v>0.46112399999999998</v>
      </c>
      <c r="D378" s="7">
        <v>1729.2149999999999</v>
      </c>
      <c r="E378" s="7">
        <v>2075.058</v>
      </c>
      <c r="F378" s="7">
        <v>3458.43</v>
      </c>
      <c r="G378" s="7">
        <v>4150.116</v>
      </c>
    </row>
    <row r="379" spans="1:7" x14ac:dyDescent="0.2">
      <c r="A379" s="5" t="s">
        <v>385</v>
      </c>
      <c r="B379" s="5" t="s">
        <v>393</v>
      </c>
      <c r="C379" s="6">
        <v>0.46940799999999999</v>
      </c>
      <c r="D379" s="7">
        <v>1760.28</v>
      </c>
      <c r="E379" s="7">
        <v>2112.3359999999998</v>
      </c>
      <c r="F379" s="7">
        <v>3520.56</v>
      </c>
      <c r="G379" s="7">
        <v>4224.6719999999996</v>
      </c>
    </row>
    <row r="380" spans="1:7" x14ac:dyDescent="0.2">
      <c r="A380" s="5" t="s">
        <v>385</v>
      </c>
      <c r="B380" s="5" t="s">
        <v>394</v>
      </c>
      <c r="C380" s="6">
        <v>0.53286</v>
      </c>
      <c r="D380" s="7">
        <v>1998.2249999999999</v>
      </c>
      <c r="E380" s="7">
        <v>2397.87</v>
      </c>
      <c r="F380" s="7">
        <v>3996.45</v>
      </c>
      <c r="G380" s="7">
        <v>4795.74</v>
      </c>
    </row>
    <row r="381" spans="1:7" x14ac:dyDescent="0.2">
      <c r="A381" s="5" t="s">
        <v>385</v>
      </c>
      <c r="B381" s="5" t="s">
        <v>395</v>
      </c>
      <c r="C381" s="6">
        <v>0.55446300000000004</v>
      </c>
      <c r="D381" s="7">
        <v>2079.2362499999999</v>
      </c>
      <c r="E381" s="7">
        <v>2495.0835000000002</v>
      </c>
      <c r="F381" s="7">
        <v>4158.4724999999999</v>
      </c>
      <c r="G381" s="7">
        <v>4990.1670000000004</v>
      </c>
    </row>
    <row r="382" spans="1:7" x14ac:dyDescent="0.2">
      <c r="A382" s="5" t="s">
        <v>385</v>
      </c>
      <c r="B382" s="5" t="s">
        <v>396</v>
      </c>
      <c r="C382" s="6">
        <v>0.45290900000000001</v>
      </c>
      <c r="D382" s="7">
        <v>1698.4087500000001</v>
      </c>
      <c r="E382" s="7">
        <v>2038.0904999999998</v>
      </c>
      <c r="F382" s="7">
        <v>3396.8175000000001</v>
      </c>
      <c r="G382" s="7">
        <v>4076.1809999999996</v>
      </c>
    </row>
    <row r="383" spans="1:7" x14ac:dyDescent="0.2">
      <c r="A383" s="5" t="s">
        <v>385</v>
      </c>
      <c r="B383" s="5" t="s">
        <v>397</v>
      </c>
      <c r="C383" s="6">
        <v>0.50917999999999997</v>
      </c>
      <c r="D383" s="7">
        <v>1909.425</v>
      </c>
      <c r="E383" s="7">
        <v>2291.3099999999995</v>
      </c>
      <c r="F383" s="7">
        <v>3818.85</v>
      </c>
      <c r="G383" s="7">
        <v>4582.619999999999</v>
      </c>
    </row>
    <row r="384" spans="1:7" x14ac:dyDescent="0.2">
      <c r="A384" s="5" t="s">
        <v>385</v>
      </c>
      <c r="B384" s="5" t="s">
        <v>398</v>
      </c>
      <c r="C384" s="6">
        <v>0.48639300000000002</v>
      </c>
      <c r="D384" s="7">
        <v>1823.9737500000001</v>
      </c>
      <c r="E384" s="7">
        <v>2188.7684999999997</v>
      </c>
      <c r="F384" s="7">
        <v>3647.9475000000002</v>
      </c>
      <c r="G384" s="7">
        <v>4377.5369999999994</v>
      </c>
    </row>
    <row r="385" spans="1:7" x14ac:dyDescent="0.2">
      <c r="A385" s="5" t="s">
        <v>399</v>
      </c>
      <c r="B385" s="5" t="s">
        <v>400</v>
      </c>
      <c r="C385" s="6">
        <v>0.40322400000000003</v>
      </c>
      <c r="D385" s="7">
        <v>1512.0900000000001</v>
      </c>
      <c r="E385" s="7">
        <v>1814.508</v>
      </c>
      <c r="F385" s="7">
        <v>3024.1800000000003</v>
      </c>
      <c r="G385" s="7">
        <v>3629.0160000000001</v>
      </c>
    </row>
    <row r="386" spans="1:7" x14ac:dyDescent="0.2">
      <c r="A386" s="5" t="s">
        <v>399</v>
      </c>
      <c r="B386" s="5" t="s">
        <v>401</v>
      </c>
      <c r="C386" s="6">
        <v>0.49200100000000002</v>
      </c>
      <c r="D386" s="7">
        <v>1845.0037500000001</v>
      </c>
      <c r="E386" s="7">
        <v>2214.0045</v>
      </c>
      <c r="F386" s="7">
        <v>3690.0075000000002</v>
      </c>
      <c r="G386" s="7">
        <v>4428.009</v>
      </c>
    </row>
    <row r="387" spans="1:7" x14ac:dyDescent="0.2">
      <c r="A387" s="5" t="s">
        <v>399</v>
      </c>
      <c r="B387" s="5" t="s">
        <v>402</v>
      </c>
      <c r="C387" s="6">
        <v>0.52718399999999999</v>
      </c>
      <c r="D387" s="7">
        <v>1976.94</v>
      </c>
      <c r="E387" s="7">
        <v>2372.328</v>
      </c>
      <c r="F387" s="7">
        <v>3953.88</v>
      </c>
      <c r="G387" s="7">
        <v>4744.6559999999999</v>
      </c>
    </row>
    <row r="388" spans="1:7" x14ac:dyDescent="0.2">
      <c r="A388" s="5" t="s">
        <v>399</v>
      </c>
      <c r="B388" s="5" t="s">
        <v>403</v>
      </c>
      <c r="C388" s="6">
        <v>0.586032</v>
      </c>
      <c r="D388" s="7">
        <v>2197.62</v>
      </c>
      <c r="E388" s="7">
        <v>2637.1439999999998</v>
      </c>
      <c r="F388" s="7">
        <v>4395.24</v>
      </c>
      <c r="G388" s="7">
        <v>5274.2879999999996</v>
      </c>
    </row>
    <row r="389" spans="1:7" x14ac:dyDescent="0.2">
      <c r="A389" s="5" t="s">
        <v>399</v>
      </c>
      <c r="B389" s="5" t="s">
        <v>404</v>
      </c>
      <c r="C389" s="6">
        <v>0.43911</v>
      </c>
      <c r="D389" s="7">
        <v>1646.6624999999999</v>
      </c>
      <c r="E389" s="7">
        <v>1975.9949999999999</v>
      </c>
      <c r="F389" s="7">
        <v>3293.3249999999998</v>
      </c>
      <c r="G389" s="7">
        <v>3951.99</v>
      </c>
    </row>
    <row r="390" spans="1:7" x14ac:dyDescent="0.2">
      <c r="A390" s="5" t="s">
        <v>399</v>
      </c>
      <c r="B390" s="5" t="s">
        <v>405</v>
      </c>
      <c r="C390" s="6">
        <v>0.42611399999999999</v>
      </c>
      <c r="D390" s="7">
        <v>1597.9275</v>
      </c>
      <c r="E390" s="7">
        <v>1917.5129999999997</v>
      </c>
      <c r="F390" s="7">
        <v>3195.855</v>
      </c>
      <c r="G390" s="7">
        <v>3835.0259999999994</v>
      </c>
    </row>
    <row r="391" spans="1:7" x14ac:dyDescent="0.2">
      <c r="A391" s="5" t="s">
        <v>399</v>
      </c>
      <c r="B391" s="5" t="s">
        <v>406</v>
      </c>
      <c r="C391" s="6">
        <v>0.45430100000000001</v>
      </c>
      <c r="D391" s="7">
        <v>1703.6287500000001</v>
      </c>
      <c r="E391" s="7">
        <v>2044.3545000000001</v>
      </c>
      <c r="F391" s="7">
        <v>3407.2575000000002</v>
      </c>
      <c r="G391" s="7">
        <v>4088.7090000000003</v>
      </c>
    </row>
    <row r="392" spans="1:7" x14ac:dyDescent="0.2">
      <c r="A392" s="5" t="s">
        <v>399</v>
      </c>
      <c r="B392" s="5" t="s">
        <v>407</v>
      </c>
      <c r="C392" s="6">
        <v>0.46715600000000002</v>
      </c>
      <c r="D392" s="7">
        <v>1751.835</v>
      </c>
      <c r="E392" s="7">
        <v>2102.2019999999998</v>
      </c>
      <c r="F392" s="7">
        <v>3503.67</v>
      </c>
      <c r="G392" s="7">
        <v>4204.4039999999995</v>
      </c>
    </row>
    <row r="393" spans="1:7" x14ac:dyDescent="0.2">
      <c r="A393" s="5" t="s">
        <v>399</v>
      </c>
      <c r="B393" s="5" t="s">
        <v>408</v>
      </c>
      <c r="C393" s="6">
        <v>0.54256499999999996</v>
      </c>
      <c r="D393" s="7">
        <v>2034.6187499999999</v>
      </c>
      <c r="E393" s="7">
        <v>2441.5424999999996</v>
      </c>
      <c r="F393" s="7">
        <v>4069.2374999999997</v>
      </c>
      <c r="G393" s="7">
        <v>4883.0849999999991</v>
      </c>
    </row>
    <row r="394" spans="1:7" x14ac:dyDescent="0.2">
      <c r="A394" s="5" t="s">
        <v>399</v>
      </c>
      <c r="B394" s="5" t="s">
        <v>409</v>
      </c>
      <c r="C394" s="6">
        <v>0.56427499999999997</v>
      </c>
      <c r="D394" s="7">
        <v>2116.03125</v>
      </c>
      <c r="E394" s="7">
        <v>2539.2374999999997</v>
      </c>
      <c r="F394" s="7">
        <v>4232.0625</v>
      </c>
      <c r="G394" s="7">
        <v>5078.4749999999995</v>
      </c>
    </row>
    <row r="395" spans="1:7" x14ac:dyDescent="0.2">
      <c r="A395" s="5" t="s">
        <v>399</v>
      </c>
      <c r="B395" s="5" t="s">
        <v>410</v>
      </c>
      <c r="C395" s="6">
        <v>0.49553399999999997</v>
      </c>
      <c r="D395" s="7">
        <v>1858.2524999999998</v>
      </c>
      <c r="E395" s="7">
        <v>2229.9029999999998</v>
      </c>
      <c r="F395" s="7">
        <v>3716.5049999999997</v>
      </c>
      <c r="G395" s="7">
        <v>4459.8059999999996</v>
      </c>
    </row>
    <row r="396" spans="1:7" x14ac:dyDescent="0.2">
      <c r="A396" s="5" t="s">
        <v>399</v>
      </c>
      <c r="B396" s="5" t="s">
        <v>411</v>
      </c>
      <c r="C396" s="6">
        <v>0.51891399999999999</v>
      </c>
      <c r="D396" s="7">
        <v>1945.9275</v>
      </c>
      <c r="E396" s="7">
        <v>2335.1129999999998</v>
      </c>
      <c r="F396" s="7">
        <v>3891.855</v>
      </c>
      <c r="G396" s="7">
        <v>4670.2259999999997</v>
      </c>
    </row>
    <row r="397" spans="1:7" x14ac:dyDescent="0.2">
      <c r="A397" s="5" t="s">
        <v>399</v>
      </c>
      <c r="B397" s="5" t="s">
        <v>412</v>
      </c>
      <c r="C397" s="6">
        <v>0.49533500000000003</v>
      </c>
      <c r="D397" s="7">
        <v>1857.5062500000001</v>
      </c>
      <c r="E397" s="7">
        <v>2229.0075000000002</v>
      </c>
      <c r="F397" s="7">
        <v>3715.0125000000003</v>
      </c>
      <c r="G397" s="7">
        <v>4458.0150000000003</v>
      </c>
    </row>
    <row r="398" spans="1:7" x14ac:dyDescent="0.2">
      <c r="A398" s="5" t="s">
        <v>399</v>
      </c>
      <c r="B398" s="5" t="s">
        <v>413</v>
      </c>
      <c r="C398" s="6">
        <v>0.51838200000000001</v>
      </c>
      <c r="D398" s="7">
        <v>1943.9325000000001</v>
      </c>
      <c r="E398" s="7">
        <v>2332.7190000000001</v>
      </c>
      <c r="F398" s="7">
        <v>3887.8650000000002</v>
      </c>
      <c r="G398" s="7">
        <v>4665.4380000000001</v>
      </c>
    </row>
    <row r="399" spans="1:7" x14ac:dyDescent="0.2">
      <c r="A399" s="5" t="s">
        <v>399</v>
      </c>
      <c r="B399" s="5" t="s">
        <v>414</v>
      </c>
      <c r="C399" s="6">
        <v>0.60489999999999999</v>
      </c>
      <c r="D399" s="7">
        <v>2268.375</v>
      </c>
      <c r="E399" s="7">
        <v>2722.0499999999997</v>
      </c>
      <c r="F399" s="7">
        <v>4536.75</v>
      </c>
      <c r="G399" s="7">
        <v>5444.0999999999995</v>
      </c>
    </row>
    <row r="400" spans="1:7" x14ac:dyDescent="0.2">
      <c r="A400" s="5" t="s">
        <v>399</v>
      </c>
      <c r="B400" s="5" t="s">
        <v>415</v>
      </c>
      <c r="C400" s="6">
        <v>0.64077399999999995</v>
      </c>
      <c r="D400" s="7">
        <v>2402.9024999999997</v>
      </c>
      <c r="E400" s="7">
        <v>2883.4829999999997</v>
      </c>
      <c r="F400" s="7">
        <v>4805.8049999999994</v>
      </c>
      <c r="G400" s="7">
        <v>5766.9659999999994</v>
      </c>
    </row>
    <row r="401" spans="1:7" x14ac:dyDescent="0.2">
      <c r="A401" s="5" t="s">
        <v>399</v>
      </c>
      <c r="B401" s="5" t="s">
        <v>416</v>
      </c>
      <c r="C401" s="6">
        <v>0.58156300000000005</v>
      </c>
      <c r="D401" s="7">
        <v>2180.8612500000004</v>
      </c>
      <c r="E401" s="7">
        <v>2617.0335</v>
      </c>
      <c r="F401" s="7">
        <v>4361.7225000000008</v>
      </c>
      <c r="G401" s="7">
        <v>5234.067</v>
      </c>
    </row>
    <row r="402" spans="1:7" x14ac:dyDescent="0.2">
      <c r="A402" s="5" t="s">
        <v>399</v>
      </c>
      <c r="B402" s="5" t="s">
        <v>417</v>
      </c>
      <c r="C402" s="6">
        <v>0.63177899999999998</v>
      </c>
      <c r="D402" s="7">
        <v>2369.1712499999999</v>
      </c>
      <c r="E402" s="7">
        <v>2843.0055000000002</v>
      </c>
      <c r="F402" s="7">
        <v>4738.3424999999997</v>
      </c>
      <c r="G402" s="7">
        <v>5686.0110000000004</v>
      </c>
    </row>
    <row r="403" spans="1:7" x14ac:dyDescent="0.2">
      <c r="A403" s="5" t="s">
        <v>399</v>
      </c>
      <c r="B403" s="5" t="s">
        <v>418</v>
      </c>
      <c r="C403" s="6">
        <v>0.55454899999999996</v>
      </c>
      <c r="D403" s="7">
        <v>2079.5587499999997</v>
      </c>
      <c r="E403" s="7">
        <v>2495.4704999999994</v>
      </c>
      <c r="F403" s="7">
        <v>4159.1174999999994</v>
      </c>
      <c r="G403" s="7">
        <v>4990.9409999999989</v>
      </c>
    </row>
    <row r="404" spans="1:7" x14ac:dyDescent="0.2">
      <c r="A404" s="5" t="s">
        <v>399</v>
      </c>
      <c r="B404" s="5" t="s">
        <v>419</v>
      </c>
      <c r="C404" s="6">
        <v>0.51871500000000004</v>
      </c>
      <c r="D404" s="7">
        <v>1945.1812500000001</v>
      </c>
      <c r="E404" s="7">
        <v>2334.2175000000002</v>
      </c>
      <c r="F404" s="7">
        <v>3890.3625000000002</v>
      </c>
      <c r="G404" s="7">
        <v>4668.4350000000004</v>
      </c>
    </row>
    <row r="405" spans="1:7" x14ac:dyDescent="0.2">
      <c r="A405" s="5" t="s">
        <v>399</v>
      </c>
      <c r="B405" s="5" t="s">
        <v>420</v>
      </c>
      <c r="C405" s="6">
        <v>0.65327900000000005</v>
      </c>
      <c r="D405" s="7">
        <v>2449.7962500000003</v>
      </c>
      <c r="E405" s="7">
        <v>2939.7555000000002</v>
      </c>
      <c r="F405" s="7">
        <v>4899.5925000000007</v>
      </c>
      <c r="G405" s="7">
        <v>5879.5110000000004</v>
      </c>
    </row>
    <row r="406" spans="1:7" x14ac:dyDescent="0.2">
      <c r="A406" s="5" t="s">
        <v>399</v>
      </c>
      <c r="B406" s="5" t="s">
        <v>421</v>
      </c>
      <c r="C406" s="6">
        <v>0.62295400000000001</v>
      </c>
      <c r="D406" s="7">
        <v>2336.0774999999999</v>
      </c>
      <c r="E406" s="7">
        <v>2803.2930000000001</v>
      </c>
      <c r="F406" s="7">
        <v>4672.1549999999997</v>
      </c>
      <c r="G406" s="7">
        <v>5606.5860000000002</v>
      </c>
    </row>
    <row r="407" spans="1:7" x14ac:dyDescent="0.2">
      <c r="A407" s="5" t="s">
        <v>422</v>
      </c>
      <c r="B407" s="5" t="s">
        <v>423</v>
      </c>
      <c r="C407" s="6">
        <v>2.0505230000000001</v>
      </c>
      <c r="D407" s="7">
        <v>7689.4612500000003</v>
      </c>
      <c r="E407" s="7">
        <v>9227.3534999999993</v>
      </c>
      <c r="F407" s="7">
        <v>15378.922500000001</v>
      </c>
      <c r="G407" s="7">
        <v>18454.706999999999</v>
      </c>
    </row>
    <row r="408" spans="1:7" x14ac:dyDescent="0.2">
      <c r="A408" s="5" t="s">
        <v>422</v>
      </c>
      <c r="B408" s="5" t="s">
        <v>424</v>
      </c>
      <c r="C408" s="6">
        <v>2.6582629999999998</v>
      </c>
      <c r="D408" s="7">
        <v>9968.4862499999999</v>
      </c>
      <c r="E408" s="7">
        <v>11962.183499999997</v>
      </c>
      <c r="F408" s="7">
        <v>19936.9725</v>
      </c>
      <c r="G408" s="7">
        <v>23924.366999999995</v>
      </c>
    </row>
    <row r="409" spans="1:7" x14ac:dyDescent="0.2">
      <c r="A409" s="5" t="s">
        <v>422</v>
      </c>
      <c r="B409" s="5" t="s">
        <v>425</v>
      </c>
      <c r="C409" s="6">
        <v>2.632447</v>
      </c>
      <c r="D409" s="7">
        <v>9871.6762500000004</v>
      </c>
      <c r="E409" s="7">
        <v>11846.011500000001</v>
      </c>
      <c r="F409" s="7">
        <v>19743.352500000001</v>
      </c>
      <c r="G409" s="7">
        <v>23692.023000000001</v>
      </c>
    </row>
    <row r="410" spans="1:7" x14ac:dyDescent="0.2">
      <c r="A410" s="5" t="s">
        <v>426</v>
      </c>
      <c r="B410" s="5" t="s">
        <v>427</v>
      </c>
      <c r="C410" s="6">
        <v>0.55918199999999996</v>
      </c>
      <c r="D410" s="7">
        <v>2096.9324999999999</v>
      </c>
      <c r="E410" s="7">
        <v>2516.3189999999995</v>
      </c>
      <c r="F410" s="7">
        <v>4193.8649999999998</v>
      </c>
      <c r="G410" s="7">
        <v>5032.637999999999</v>
      </c>
    </row>
    <row r="411" spans="1:7" x14ac:dyDescent="0.2">
      <c r="A411" s="5" t="s">
        <v>426</v>
      </c>
      <c r="B411" s="5" t="s">
        <v>428</v>
      </c>
      <c r="C411" s="6">
        <v>0.37102400000000002</v>
      </c>
      <c r="D411" s="7">
        <v>1391.3400000000001</v>
      </c>
      <c r="E411" s="7">
        <v>1669.6080000000002</v>
      </c>
      <c r="F411" s="7">
        <v>2782.6800000000003</v>
      </c>
      <c r="G411" s="7">
        <v>3339.2160000000003</v>
      </c>
    </row>
    <row r="412" spans="1:7" x14ac:dyDescent="0.2">
      <c r="A412" s="5" t="s">
        <v>426</v>
      </c>
      <c r="B412" s="5" t="s">
        <v>429</v>
      </c>
      <c r="C412" s="6">
        <v>0.41003499999999998</v>
      </c>
      <c r="D412" s="7">
        <v>1537.6312499999999</v>
      </c>
      <c r="E412" s="7">
        <v>1845.1575</v>
      </c>
      <c r="F412" s="7">
        <v>3075.2624999999998</v>
      </c>
      <c r="G412" s="7">
        <v>3690.3150000000001</v>
      </c>
    </row>
    <row r="413" spans="1:7" x14ac:dyDescent="0.2">
      <c r="A413" s="5" t="s">
        <v>426</v>
      </c>
      <c r="B413" s="5" t="s">
        <v>430</v>
      </c>
      <c r="C413" s="6">
        <v>0.378243</v>
      </c>
      <c r="D413" s="7">
        <v>1418.4112499999999</v>
      </c>
      <c r="E413" s="7">
        <v>1702.0934999999997</v>
      </c>
      <c r="F413" s="7">
        <v>2836.8224999999998</v>
      </c>
      <c r="G413" s="7">
        <v>3404.1869999999994</v>
      </c>
    </row>
    <row r="414" spans="1:7" x14ac:dyDescent="0.2">
      <c r="A414" s="5" t="s">
        <v>426</v>
      </c>
      <c r="B414" s="5" t="s">
        <v>431</v>
      </c>
      <c r="C414" s="6">
        <v>0.39408100000000001</v>
      </c>
      <c r="D414" s="7">
        <v>1477.80375</v>
      </c>
      <c r="E414" s="7">
        <v>1773.3645000000001</v>
      </c>
      <c r="F414" s="7">
        <v>2955.6075000000001</v>
      </c>
      <c r="G414" s="7">
        <v>3546.7290000000003</v>
      </c>
    </row>
    <row r="415" spans="1:7" x14ac:dyDescent="0.2">
      <c r="A415" s="5" t="s">
        <v>426</v>
      </c>
      <c r="B415" s="5" t="s">
        <v>432</v>
      </c>
      <c r="C415" s="6">
        <v>0.39842300000000003</v>
      </c>
      <c r="D415" s="7">
        <v>1494.0862500000001</v>
      </c>
      <c r="E415" s="7">
        <v>1792.9035000000001</v>
      </c>
      <c r="F415" s="7">
        <v>2988.1725000000001</v>
      </c>
      <c r="G415" s="7">
        <v>3585.8070000000002</v>
      </c>
    </row>
    <row r="416" spans="1:7" x14ac:dyDescent="0.2">
      <c r="A416" s="5" t="s">
        <v>426</v>
      </c>
      <c r="B416" s="5" t="s">
        <v>433</v>
      </c>
      <c r="C416" s="6">
        <v>0.43808200000000003</v>
      </c>
      <c r="D416" s="7">
        <v>1642.8075000000001</v>
      </c>
      <c r="E416" s="7">
        <v>1971.3690000000001</v>
      </c>
      <c r="F416" s="7">
        <v>3285.6150000000002</v>
      </c>
      <c r="G416" s="7">
        <v>3942.7380000000003</v>
      </c>
    </row>
    <row r="417" spans="1:7" x14ac:dyDescent="0.2">
      <c r="A417" s="5" t="s">
        <v>426</v>
      </c>
      <c r="B417" s="5" t="s">
        <v>434</v>
      </c>
      <c r="C417" s="6">
        <v>0.40642899999999998</v>
      </c>
      <c r="D417" s="7">
        <v>1524.1087499999999</v>
      </c>
      <c r="E417" s="7">
        <v>1828.9304999999997</v>
      </c>
      <c r="F417" s="7">
        <v>3048.2174999999997</v>
      </c>
      <c r="G417" s="7">
        <v>3657.8609999999994</v>
      </c>
    </row>
    <row r="418" spans="1:7" x14ac:dyDescent="0.2">
      <c r="A418" s="5" t="s">
        <v>426</v>
      </c>
      <c r="B418" s="5" t="s">
        <v>435</v>
      </c>
      <c r="C418" s="6">
        <v>0.41588999999999998</v>
      </c>
      <c r="D418" s="7">
        <v>1559.5874999999999</v>
      </c>
      <c r="E418" s="7">
        <v>1871.5049999999999</v>
      </c>
      <c r="F418" s="7">
        <v>3119.1749999999997</v>
      </c>
      <c r="G418" s="7">
        <v>3743.0099999999998</v>
      </c>
    </row>
    <row r="419" spans="1:7" x14ac:dyDescent="0.2">
      <c r="A419" s="5" t="s">
        <v>426</v>
      </c>
      <c r="B419" s="5" t="s">
        <v>436</v>
      </c>
      <c r="C419" s="6">
        <v>0.46061200000000002</v>
      </c>
      <c r="D419" s="7">
        <v>1727.2950000000001</v>
      </c>
      <c r="E419" s="7">
        <v>2072.7539999999999</v>
      </c>
      <c r="F419" s="7">
        <v>3454.59</v>
      </c>
      <c r="G419" s="7">
        <v>4145.5079999999998</v>
      </c>
    </row>
    <row r="420" spans="1:7" x14ac:dyDescent="0.2">
      <c r="A420" s="5" t="s">
        <v>426</v>
      </c>
      <c r="B420" s="5" t="s">
        <v>437</v>
      </c>
      <c r="C420" s="6">
        <v>0.49636000000000002</v>
      </c>
      <c r="D420" s="7">
        <v>1861.3500000000001</v>
      </c>
      <c r="E420" s="7">
        <v>2233.6200000000003</v>
      </c>
      <c r="F420" s="7">
        <v>3722.7000000000003</v>
      </c>
      <c r="G420" s="7">
        <v>4467.2400000000007</v>
      </c>
    </row>
    <row r="421" spans="1:7" x14ac:dyDescent="0.2">
      <c r="A421" s="5" t="s">
        <v>426</v>
      </c>
      <c r="B421" s="5" t="s">
        <v>438</v>
      </c>
      <c r="C421" s="6">
        <v>0.42845499999999997</v>
      </c>
      <c r="D421" s="7">
        <v>1606.70625</v>
      </c>
      <c r="E421" s="7">
        <v>1928.0474999999999</v>
      </c>
      <c r="F421" s="7">
        <v>3213.4124999999999</v>
      </c>
      <c r="G421" s="7">
        <v>3856.0949999999998</v>
      </c>
    </row>
    <row r="422" spans="1:7" x14ac:dyDescent="0.2">
      <c r="A422" s="5" t="s">
        <v>426</v>
      </c>
      <c r="B422" s="5" t="s">
        <v>439</v>
      </c>
      <c r="C422" s="6">
        <v>0.49389499999999997</v>
      </c>
      <c r="D422" s="7">
        <v>1852.1062499999998</v>
      </c>
      <c r="E422" s="7">
        <v>2222.5274999999997</v>
      </c>
      <c r="F422" s="7">
        <v>3704.2124999999996</v>
      </c>
      <c r="G422" s="7">
        <v>4445.0549999999994</v>
      </c>
    </row>
    <row r="423" spans="1:7" x14ac:dyDescent="0.2">
      <c r="A423" s="5" t="s">
        <v>426</v>
      </c>
      <c r="B423" s="5" t="s">
        <v>440</v>
      </c>
      <c r="C423" s="6">
        <v>0.50085800000000003</v>
      </c>
      <c r="D423" s="7">
        <v>1878.2175000000002</v>
      </c>
      <c r="E423" s="7">
        <v>2253.8610000000003</v>
      </c>
      <c r="F423" s="7">
        <v>3756.4350000000004</v>
      </c>
      <c r="G423" s="7">
        <v>4507.7220000000007</v>
      </c>
    </row>
    <row r="424" spans="1:7" x14ac:dyDescent="0.2">
      <c r="A424" s="5" t="s">
        <v>426</v>
      </c>
      <c r="B424" s="5" t="s">
        <v>441</v>
      </c>
      <c r="C424" s="6">
        <v>0.48356500000000002</v>
      </c>
      <c r="D424" s="7">
        <v>1813.3687500000001</v>
      </c>
      <c r="E424" s="7">
        <v>2176.0425</v>
      </c>
      <c r="F424" s="7">
        <v>3626.7375000000002</v>
      </c>
      <c r="G424" s="7">
        <v>4352.085</v>
      </c>
    </row>
    <row r="425" spans="1:7" x14ac:dyDescent="0.2">
      <c r="A425" s="5" t="s">
        <v>426</v>
      </c>
      <c r="B425" s="5" t="s">
        <v>442</v>
      </c>
      <c r="C425" s="6">
        <v>0.52665499999999998</v>
      </c>
      <c r="D425" s="7">
        <v>1974.95625</v>
      </c>
      <c r="E425" s="7">
        <v>2369.9474999999998</v>
      </c>
      <c r="F425" s="7">
        <v>3949.9124999999999</v>
      </c>
      <c r="G425" s="7">
        <v>4739.8949999999995</v>
      </c>
    </row>
    <row r="426" spans="1:7" x14ac:dyDescent="0.2">
      <c r="A426" s="5" t="s">
        <v>426</v>
      </c>
      <c r="B426" s="5" t="s">
        <v>443</v>
      </c>
      <c r="C426" s="6">
        <v>0.480124</v>
      </c>
      <c r="D426" s="7">
        <v>1800.4649999999999</v>
      </c>
      <c r="E426" s="7">
        <v>2160.558</v>
      </c>
      <c r="F426" s="7">
        <v>3600.93</v>
      </c>
      <c r="G426" s="7">
        <v>4321.116</v>
      </c>
    </row>
    <row r="427" spans="1:7" x14ac:dyDescent="0.2">
      <c r="A427" s="5" t="s">
        <v>426</v>
      </c>
      <c r="B427" s="5" t="s">
        <v>444</v>
      </c>
      <c r="C427" s="6">
        <v>0.356595</v>
      </c>
      <c r="D427" s="7">
        <v>1337.23125</v>
      </c>
      <c r="E427" s="7">
        <v>1604.6774999999998</v>
      </c>
      <c r="F427" s="7">
        <v>2674.4625000000001</v>
      </c>
      <c r="G427" s="7">
        <v>3209.3549999999996</v>
      </c>
    </row>
    <row r="428" spans="1:7" x14ac:dyDescent="0.2">
      <c r="A428" s="5" t="s">
        <v>426</v>
      </c>
      <c r="B428" s="5" t="s">
        <v>445</v>
      </c>
      <c r="C428" s="6">
        <v>0.40105299999999999</v>
      </c>
      <c r="D428" s="7">
        <v>1503.94875</v>
      </c>
      <c r="E428" s="7">
        <v>1804.7384999999999</v>
      </c>
      <c r="F428" s="7">
        <v>3007.8975</v>
      </c>
      <c r="G428" s="7">
        <v>3609.4769999999999</v>
      </c>
    </row>
    <row r="429" spans="1:7" x14ac:dyDescent="0.2">
      <c r="A429" s="5" t="s">
        <v>426</v>
      </c>
      <c r="B429" s="5" t="s">
        <v>446</v>
      </c>
      <c r="C429" s="6">
        <v>0.367427</v>
      </c>
      <c r="D429" s="7">
        <v>1377.8512499999999</v>
      </c>
      <c r="E429" s="7">
        <v>1653.4214999999999</v>
      </c>
      <c r="F429" s="7">
        <v>2755.7024999999999</v>
      </c>
      <c r="G429" s="7">
        <v>3306.8429999999998</v>
      </c>
    </row>
    <row r="430" spans="1:7" x14ac:dyDescent="0.2">
      <c r="A430" s="5" t="s">
        <v>426</v>
      </c>
      <c r="B430" s="5" t="s">
        <v>447</v>
      </c>
      <c r="C430" s="6">
        <v>0.42205999999999999</v>
      </c>
      <c r="D430" s="7">
        <v>1582.7249999999999</v>
      </c>
      <c r="E430" s="7">
        <v>1899.2699999999998</v>
      </c>
      <c r="F430" s="7">
        <v>3165.45</v>
      </c>
      <c r="G430" s="7">
        <v>3798.5399999999995</v>
      </c>
    </row>
    <row r="431" spans="1:7" x14ac:dyDescent="0.2">
      <c r="A431" s="5" t="s">
        <v>426</v>
      </c>
      <c r="B431" s="5" t="s">
        <v>448</v>
      </c>
      <c r="C431" s="6">
        <v>0.44503500000000001</v>
      </c>
      <c r="D431" s="7">
        <v>1668.8812500000001</v>
      </c>
      <c r="E431" s="7">
        <v>2002.6575</v>
      </c>
      <c r="F431" s="7">
        <v>3337.7625000000003</v>
      </c>
      <c r="G431" s="7">
        <v>4005.3150000000001</v>
      </c>
    </row>
    <row r="432" spans="1:7" x14ac:dyDescent="0.2">
      <c r="A432" s="5" t="s">
        <v>426</v>
      </c>
      <c r="B432" s="5" t="s">
        <v>449</v>
      </c>
      <c r="C432" s="6">
        <v>0.43525599999999998</v>
      </c>
      <c r="D432" s="7">
        <v>1632.2099999999998</v>
      </c>
      <c r="E432" s="7">
        <v>1958.6519999999998</v>
      </c>
      <c r="F432" s="7">
        <v>3264.4199999999996</v>
      </c>
      <c r="G432" s="7">
        <v>3917.3039999999996</v>
      </c>
    </row>
    <row r="433" spans="1:7" x14ac:dyDescent="0.2">
      <c r="A433" s="5" t="s">
        <v>426</v>
      </c>
      <c r="B433" s="5" t="s">
        <v>450</v>
      </c>
      <c r="C433" s="6">
        <v>0.399949</v>
      </c>
      <c r="D433" s="7">
        <v>1499.8087499999999</v>
      </c>
      <c r="E433" s="7">
        <v>1799.7705000000001</v>
      </c>
      <c r="F433" s="7">
        <v>2999.6174999999998</v>
      </c>
      <c r="G433" s="7">
        <v>3599.5410000000002</v>
      </c>
    </row>
    <row r="434" spans="1:7" x14ac:dyDescent="0.2">
      <c r="A434" s="5" t="s">
        <v>426</v>
      </c>
      <c r="B434" s="5" t="s">
        <v>451</v>
      </c>
      <c r="C434" s="6">
        <v>0.47858899999999999</v>
      </c>
      <c r="D434" s="7">
        <v>1794.70875</v>
      </c>
      <c r="E434" s="7">
        <v>2153.6505000000002</v>
      </c>
      <c r="F434" s="7">
        <v>3589.4175</v>
      </c>
      <c r="G434" s="7">
        <v>4307.3010000000004</v>
      </c>
    </row>
    <row r="435" spans="1:7" x14ac:dyDescent="0.2">
      <c r="A435" s="5" t="s">
        <v>426</v>
      </c>
      <c r="B435" s="5" t="s">
        <v>452</v>
      </c>
      <c r="C435" s="6">
        <v>0.47877799999999998</v>
      </c>
      <c r="D435" s="7">
        <v>1795.4175</v>
      </c>
      <c r="E435" s="7">
        <v>2154.5009999999997</v>
      </c>
      <c r="F435" s="7">
        <v>3590.835</v>
      </c>
      <c r="G435" s="7">
        <v>4309.0019999999995</v>
      </c>
    </row>
    <row r="436" spans="1:7" x14ac:dyDescent="0.2">
      <c r="A436" s="5" t="s">
        <v>426</v>
      </c>
      <c r="B436" s="5" t="s">
        <v>453</v>
      </c>
      <c r="C436" s="6">
        <v>0.46142100000000003</v>
      </c>
      <c r="D436" s="7">
        <v>1730.3287500000001</v>
      </c>
      <c r="E436" s="7">
        <v>2076.3944999999999</v>
      </c>
      <c r="F436" s="7">
        <v>3460.6575000000003</v>
      </c>
      <c r="G436" s="7">
        <v>4152.7889999999998</v>
      </c>
    </row>
    <row r="437" spans="1:7" x14ac:dyDescent="0.2">
      <c r="A437" s="5" t="s">
        <v>426</v>
      </c>
      <c r="B437" s="5" t="s">
        <v>454</v>
      </c>
      <c r="C437" s="6">
        <v>0.441523</v>
      </c>
      <c r="D437" s="7">
        <v>1655.7112500000001</v>
      </c>
      <c r="E437" s="7">
        <v>1986.8534999999999</v>
      </c>
      <c r="F437" s="7">
        <v>3311.4225000000001</v>
      </c>
      <c r="G437" s="7">
        <v>3973.7069999999999</v>
      </c>
    </row>
    <row r="438" spans="1:7" x14ac:dyDescent="0.2">
      <c r="A438" s="5" t="s">
        <v>426</v>
      </c>
      <c r="B438" s="5" t="s">
        <v>455</v>
      </c>
      <c r="C438" s="6">
        <v>0.43154100000000001</v>
      </c>
      <c r="D438" s="7">
        <v>1618.2787499999999</v>
      </c>
      <c r="E438" s="7">
        <v>1941.9345000000001</v>
      </c>
      <c r="F438" s="7">
        <v>3236.5574999999999</v>
      </c>
      <c r="G438" s="7">
        <v>3883.8690000000001</v>
      </c>
    </row>
    <row r="439" spans="1:7" x14ac:dyDescent="0.2">
      <c r="A439" s="5" t="s">
        <v>426</v>
      </c>
      <c r="B439" s="5" t="s">
        <v>456</v>
      </c>
      <c r="C439" s="6">
        <v>0.45150499999999999</v>
      </c>
      <c r="D439" s="7">
        <v>1693.14375</v>
      </c>
      <c r="E439" s="7">
        <v>2031.7725</v>
      </c>
      <c r="F439" s="7">
        <v>3386.2874999999999</v>
      </c>
      <c r="G439" s="7">
        <v>4063.5450000000001</v>
      </c>
    </row>
    <row r="440" spans="1:7" x14ac:dyDescent="0.2">
      <c r="A440" s="5" t="s">
        <v>426</v>
      </c>
      <c r="B440" s="5" t="s">
        <v>457</v>
      </c>
      <c r="C440" s="6">
        <v>0.49226500000000001</v>
      </c>
      <c r="D440" s="7">
        <v>1845.9937500000001</v>
      </c>
      <c r="E440" s="7">
        <v>2215.1924999999997</v>
      </c>
      <c r="F440" s="7">
        <v>3691.9875000000002</v>
      </c>
      <c r="G440" s="7">
        <v>4430.3849999999993</v>
      </c>
    </row>
    <row r="441" spans="1:7" x14ac:dyDescent="0.2">
      <c r="A441" s="5" t="s">
        <v>458</v>
      </c>
      <c r="B441" s="5" t="s">
        <v>459</v>
      </c>
      <c r="C441" s="6">
        <v>0.42474000000000001</v>
      </c>
      <c r="D441" s="7">
        <v>1592.7750000000001</v>
      </c>
      <c r="E441" s="7">
        <v>1911.3300000000002</v>
      </c>
      <c r="F441" s="7">
        <v>3185.55</v>
      </c>
      <c r="G441" s="7">
        <v>3822.6600000000003</v>
      </c>
    </row>
    <row r="442" spans="1:7" x14ac:dyDescent="0.2">
      <c r="A442" s="5" t="s">
        <v>458</v>
      </c>
      <c r="B442" s="5" t="s">
        <v>460</v>
      </c>
      <c r="C442" s="6">
        <v>0.43849100000000002</v>
      </c>
      <c r="D442" s="7">
        <v>1644.3412500000002</v>
      </c>
      <c r="E442" s="7">
        <v>1973.2095000000002</v>
      </c>
      <c r="F442" s="7">
        <v>3288.6825000000003</v>
      </c>
      <c r="G442" s="7">
        <v>3946.4190000000003</v>
      </c>
    </row>
    <row r="443" spans="1:7" x14ac:dyDescent="0.2">
      <c r="A443" s="5" t="s">
        <v>458</v>
      </c>
      <c r="B443" s="5" t="s">
        <v>461</v>
      </c>
      <c r="C443" s="6">
        <v>0.44846799999999998</v>
      </c>
      <c r="D443" s="7">
        <v>1681.7549999999999</v>
      </c>
      <c r="E443" s="7">
        <v>2018.1059999999995</v>
      </c>
      <c r="F443" s="7">
        <v>3363.5099999999998</v>
      </c>
      <c r="G443" s="7">
        <v>4036.2119999999991</v>
      </c>
    </row>
    <row r="444" spans="1:7" x14ac:dyDescent="0.2">
      <c r="A444" s="5" t="s">
        <v>458</v>
      </c>
      <c r="B444" s="5" t="s">
        <v>462</v>
      </c>
      <c r="C444" s="6">
        <v>0.46534399999999998</v>
      </c>
      <c r="D444" s="7">
        <v>1745.04</v>
      </c>
      <c r="E444" s="7">
        <v>2094.0479999999998</v>
      </c>
      <c r="F444" s="7">
        <v>3490.08</v>
      </c>
      <c r="G444" s="7">
        <v>4188.0959999999995</v>
      </c>
    </row>
    <row r="445" spans="1:7" x14ac:dyDescent="0.2">
      <c r="A445" s="5" t="s">
        <v>458</v>
      </c>
      <c r="B445" s="5" t="s">
        <v>463</v>
      </c>
      <c r="C445" s="6">
        <v>0.53010199999999996</v>
      </c>
      <c r="D445" s="7">
        <v>1987.8824999999999</v>
      </c>
      <c r="E445" s="7">
        <v>2385.4589999999998</v>
      </c>
      <c r="F445" s="7">
        <v>3975.7649999999999</v>
      </c>
      <c r="G445" s="7">
        <v>4770.9179999999997</v>
      </c>
    </row>
    <row r="446" spans="1:7" x14ac:dyDescent="0.2">
      <c r="A446" s="5" t="s">
        <v>458</v>
      </c>
      <c r="B446" s="5" t="s">
        <v>464</v>
      </c>
      <c r="C446" s="6">
        <v>0.44345299999999999</v>
      </c>
      <c r="D446" s="7">
        <v>1662.94875</v>
      </c>
      <c r="E446" s="7">
        <v>1995.5384999999997</v>
      </c>
      <c r="F446" s="7">
        <v>3325.8975</v>
      </c>
      <c r="G446" s="7">
        <v>3991.0769999999993</v>
      </c>
    </row>
    <row r="447" spans="1:7" x14ac:dyDescent="0.2">
      <c r="A447" s="5" t="s">
        <v>458</v>
      </c>
      <c r="B447" s="5" t="s">
        <v>465</v>
      </c>
      <c r="C447" s="6">
        <v>0.477968</v>
      </c>
      <c r="D447" s="7">
        <v>1792.38</v>
      </c>
      <c r="E447" s="7">
        <v>2150.8560000000002</v>
      </c>
      <c r="F447" s="7">
        <v>3584.76</v>
      </c>
      <c r="G447" s="7">
        <v>4301.7120000000004</v>
      </c>
    </row>
    <row r="448" spans="1:7" x14ac:dyDescent="0.2">
      <c r="A448" s="5" t="s">
        <v>458</v>
      </c>
      <c r="B448" s="5" t="s">
        <v>466</v>
      </c>
      <c r="C448" s="6">
        <v>0.423427</v>
      </c>
      <c r="D448" s="7">
        <v>1587.8512499999999</v>
      </c>
      <c r="E448" s="7">
        <v>1905.4215000000002</v>
      </c>
      <c r="F448" s="7">
        <v>3175.7024999999999</v>
      </c>
      <c r="G448" s="7">
        <v>3810.8430000000003</v>
      </c>
    </row>
    <row r="449" spans="1:7" x14ac:dyDescent="0.2">
      <c r="A449" s="5" t="s">
        <v>458</v>
      </c>
      <c r="B449" s="5" t="s">
        <v>467</v>
      </c>
      <c r="C449" s="6">
        <v>0.45261699999999999</v>
      </c>
      <c r="D449" s="7">
        <v>1697.31375</v>
      </c>
      <c r="E449" s="7">
        <v>2036.7764999999999</v>
      </c>
      <c r="F449" s="7">
        <v>3394.6275000000001</v>
      </c>
      <c r="G449" s="7">
        <v>4073.5529999999999</v>
      </c>
    </row>
    <row r="450" spans="1:7" x14ac:dyDescent="0.2">
      <c r="A450" s="5" t="s">
        <v>458</v>
      </c>
      <c r="B450" s="5" t="s">
        <v>468</v>
      </c>
      <c r="C450" s="6">
        <v>0.42219499999999999</v>
      </c>
      <c r="D450" s="7">
        <v>1583.23125</v>
      </c>
      <c r="E450" s="7">
        <v>1899.8774999999996</v>
      </c>
      <c r="F450" s="7">
        <v>3166.4625000000001</v>
      </c>
      <c r="G450" s="7">
        <v>3799.7549999999992</v>
      </c>
    </row>
    <row r="451" spans="1:7" x14ac:dyDescent="0.2">
      <c r="A451" s="5" t="s">
        <v>458</v>
      </c>
      <c r="B451" s="5" t="s">
        <v>469</v>
      </c>
      <c r="C451" s="6">
        <v>0.470385</v>
      </c>
      <c r="D451" s="7">
        <v>1763.9437499999999</v>
      </c>
      <c r="E451" s="7">
        <v>2116.7325000000001</v>
      </c>
      <c r="F451" s="7">
        <v>3527.8874999999998</v>
      </c>
      <c r="G451" s="7">
        <v>4233.4650000000001</v>
      </c>
    </row>
    <row r="452" spans="1:7" x14ac:dyDescent="0.2">
      <c r="A452" s="5" t="s">
        <v>458</v>
      </c>
      <c r="B452" s="5" t="s">
        <v>470</v>
      </c>
      <c r="C452" s="6">
        <v>0.44118299999999999</v>
      </c>
      <c r="D452" s="7">
        <v>1654.43625</v>
      </c>
      <c r="E452" s="7">
        <v>1985.3235</v>
      </c>
      <c r="F452" s="7">
        <v>3308.8724999999999</v>
      </c>
      <c r="G452" s="7">
        <v>3970.6469999999999</v>
      </c>
    </row>
    <row r="453" spans="1:7" x14ac:dyDescent="0.2">
      <c r="A453" s="5" t="s">
        <v>458</v>
      </c>
      <c r="B453" s="5" t="s">
        <v>471</v>
      </c>
      <c r="C453" s="6">
        <v>0.44880399999999998</v>
      </c>
      <c r="D453" s="7">
        <v>1683.0149999999999</v>
      </c>
      <c r="E453" s="7">
        <v>2019.6179999999999</v>
      </c>
      <c r="F453" s="7">
        <v>3366.0299999999997</v>
      </c>
      <c r="G453" s="7">
        <v>4039.2359999999999</v>
      </c>
    </row>
    <row r="454" spans="1:7" x14ac:dyDescent="0.2">
      <c r="A454" s="5" t="s">
        <v>458</v>
      </c>
      <c r="B454" s="5" t="s">
        <v>472</v>
      </c>
      <c r="C454" s="6">
        <v>0.69753600000000004</v>
      </c>
      <c r="D454" s="7">
        <v>2615.7600000000002</v>
      </c>
      <c r="E454" s="7">
        <v>3138.9119999999998</v>
      </c>
      <c r="F454" s="7">
        <v>5231.5200000000004</v>
      </c>
      <c r="G454" s="7">
        <v>6277.8239999999996</v>
      </c>
    </row>
    <row r="455" spans="1:7" x14ac:dyDescent="0.2">
      <c r="A455" s="5" t="s">
        <v>458</v>
      </c>
      <c r="B455" s="5" t="s">
        <v>473</v>
      </c>
      <c r="C455" s="6">
        <v>0.43497000000000002</v>
      </c>
      <c r="D455" s="7">
        <v>1631.1375</v>
      </c>
      <c r="E455" s="7">
        <v>1957.365</v>
      </c>
      <c r="F455" s="7">
        <v>3262.2750000000001</v>
      </c>
      <c r="G455" s="7">
        <v>3914.73</v>
      </c>
    </row>
    <row r="456" spans="1:7" x14ac:dyDescent="0.2">
      <c r="A456" s="5" t="s">
        <v>458</v>
      </c>
      <c r="B456" s="5" t="s">
        <v>474</v>
      </c>
      <c r="C456" s="6">
        <v>0.41399900000000001</v>
      </c>
      <c r="D456" s="7">
        <v>1552.4962499999999</v>
      </c>
      <c r="E456" s="7">
        <v>1862.9955</v>
      </c>
      <c r="F456" s="7">
        <v>3104.9924999999998</v>
      </c>
      <c r="G456" s="7">
        <v>3725.991</v>
      </c>
    </row>
    <row r="457" spans="1:7" x14ac:dyDescent="0.2">
      <c r="A457" s="5" t="s">
        <v>458</v>
      </c>
      <c r="B457" s="5" t="s">
        <v>475</v>
      </c>
      <c r="C457" s="6">
        <v>0.39385500000000001</v>
      </c>
      <c r="D457" s="7">
        <v>1476.95625</v>
      </c>
      <c r="E457" s="7">
        <v>1772.3474999999999</v>
      </c>
      <c r="F457" s="7">
        <v>2953.9124999999999</v>
      </c>
      <c r="G457" s="7">
        <v>3544.6949999999997</v>
      </c>
    </row>
    <row r="458" spans="1:7" x14ac:dyDescent="0.2">
      <c r="A458" s="5" t="s">
        <v>458</v>
      </c>
      <c r="B458" s="5" t="s">
        <v>476</v>
      </c>
      <c r="C458" s="6">
        <v>0.40904499999999999</v>
      </c>
      <c r="D458" s="7">
        <v>1533.91875</v>
      </c>
      <c r="E458" s="7">
        <v>1840.7024999999999</v>
      </c>
      <c r="F458" s="7">
        <v>3067.8375000000001</v>
      </c>
      <c r="G458" s="7">
        <v>3681.4049999999997</v>
      </c>
    </row>
    <row r="459" spans="1:7" x14ac:dyDescent="0.2">
      <c r="A459" s="5" t="s">
        <v>458</v>
      </c>
      <c r="B459" s="5" t="s">
        <v>477</v>
      </c>
      <c r="C459" s="6">
        <v>0.427533</v>
      </c>
      <c r="D459" s="7">
        <v>1603.24875</v>
      </c>
      <c r="E459" s="7">
        <v>1923.8984999999998</v>
      </c>
      <c r="F459" s="7">
        <v>3206.4974999999999</v>
      </c>
      <c r="G459" s="7">
        <v>3847.7969999999996</v>
      </c>
    </row>
    <row r="460" spans="1:7" x14ac:dyDescent="0.2">
      <c r="A460" s="5" t="s">
        <v>458</v>
      </c>
      <c r="B460" s="5" t="s">
        <v>478</v>
      </c>
      <c r="C460" s="6">
        <v>0.38051400000000002</v>
      </c>
      <c r="D460" s="7">
        <v>1426.9275</v>
      </c>
      <c r="E460" s="7">
        <v>1712.3129999999999</v>
      </c>
      <c r="F460" s="7">
        <v>2853.855</v>
      </c>
      <c r="G460" s="7">
        <v>3424.6259999999997</v>
      </c>
    </row>
    <row r="461" spans="1:7" x14ac:dyDescent="0.2">
      <c r="A461" s="5" t="s">
        <v>458</v>
      </c>
      <c r="B461" s="5" t="s">
        <v>479</v>
      </c>
      <c r="C461" s="6">
        <v>0.44474900000000001</v>
      </c>
      <c r="D461" s="7">
        <v>1667.8087499999999</v>
      </c>
      <c r="E461" s="7">
        <v>2001.3705000000002</v>
      </c>
      <c r="F461" s="7">
        <v>3335.6174999999998</v>
      </c>
      <c r="G461" s="7">
        <v>4002.7410000000004</v>
      </c>
    </row>
    <row r="462" spans="1:7" x14ac:dyDescent="0.2">
      <c r="A462" s="5" t="s">
        <v>458</v>
      </c>
      <c r="B462" s="5" t="s">
        <v>480</v>
      </c>
      <c r="C462" s="6">
        <v>0.379075</v>
      </c>
      <c r="D462" s="7">
        <v>1421.53125</v>
      </c>
      <c r="E462" s="7">
        <v>1705.8374999999999</v>
      </c>
      <c r="F462" s="7">
        <v>2843.0625</v>
      </c>
      <c r="G462" s="7">
        <v>3411.6749999999997</v>
      </c>
    </row>
    <row r="463" spans="1:7" x14ac:dyDescent="0.2">
      <c r="A463" s="5" t="s">
        <v>458</v>
      </c>
      <c r="B463" s="5" t="s">
        <v>481</v>
      </c>
      <c r="C463" s="6">
        <v>0.38497399999999998</v>
      </c>
      <c r="D463" s="7">
        <v>1443.6524999999999</v>
      </c>
      <c r="E463" s="7">
        <v>1732.3829999999998</v>
      </c>
      <c r="F463" s="7">
        <v>2887.3049999999998</v>
      </c>
      <c r="G463" s="7">
        <v>3464.7659999999996</v>
      </c>
    </row>
    <row r="464" spans="1:7" x14ac:dyDescent="0.2">
      <c r="A464" s="5" t="s">
        <v>458</v>
      </c>
      <c r="B464" s="5" t="s">
        <v>482</v>
      </c>
      <c r="C464" s="6">
        <v>0.523648</v>
      </c>
      <c r="D464" s="7">
        <v>1963.68</v>
      </c>
      <c r="E464" s="7">
        <v>2356.4159999999997</v>
      </c>
      <c r="F464" s="7">
        <v>3927.36</v>
      </c>
      <c r="G464" s="7">
        <v>4712.8319999999994</v>
      </c>
    </row>
    <row r="465" spans="1:7" x14ac:dyDescent="0.2">
      <c r="A465" s="5" t="s">
        <v>458</v>
      </c>
      <c r="B465" s="5" t="s">
        <v>483</v>
      </c>
      <c r="C465" s="6">
        <v>0.49221399999999998</v>
      </c>
      <c r="D465" s="7">
        <v>1845.8025</v>
      </c>
      <c r="E465" s="7">
        <v>2214.9629999999997</v>
      </c>
      <c r="F465" s="7">
        <v>3691.605</v>
      </c>
      <c r="G465" s="7">
        <v>4429.9259999999995</v>
      </c>
    </row>
    <row r="466" spans="1:7" x14ac:dyDescent="0.2">
      <c r="A466" s="5" t="s">
        <v>458</v>
      </c>
      <c r="B466" s="5" t="s">
        <v>484</v>
      </c>
      <c r="C466" s="6">
        <v>0.51680199999999998</v>
      </c>
      <c r="D466" s="7">
        <v>1938.0074999999999</v>
      </c>
      <c r="E466" s="7">
        <v>2325.6089999999999</v>
      </c>
      <c r="F466" s="7">
        <v>3876.0149999999999</v>
      </c>
      <c r="G466" s="7">
        <v>4651.2179999999998</v>
      </c>
    </row>
    <row r="467" spans="1:7" x14ac:dyDescent="0.2">
      <c r="A467" s="5" t="s">
        <v>458</v>
      </c>
      <c r="B467" s="5" t="s">
        <v>485</v>
      </c>
      <c r="C467" s="6">
        <v>0.42272999999999999</v>
      </c>
      <c r="D467" s="7">
        <v>1585.2375</v>
      </c>
      <c r="E467" s="7">
        <v>1902.2849999999999</v>
      </c>
      <c r="F467" s="7">
        <v>3170.4749999999999</v>
      </c>
      <c r="G467" s="7">
        <v>3804.5699999999997</v>
      </c>
    </row>
    <row r="468" spans="1:7" x14ac:dyDescent="0.2">
      <c r="A468" s="5" t="s">
        <v>458</v>
      </c>
      <c r="B468" s="5" t="s">
        <v>486</v>
      </c>
      <c r="C468" s="6">
        <v>0.44237300000000002</v>
      </c>
      <c r="D468" s="7">
        <v>1658.8987500000001</v>
      </c>
      <c r="E468" s="7">
        <v>1990.6785</v>
      </c>
      <c r="F468" s="7">
        <v>3317.7975000000001</v>
      </c>
      <c r="G468" s="7">
        <v>3981.357</v>
      </c>
    </row>
    <row r="469" spans="1:7" x14ac:dyDescent="0.2">
      <c r="A469" s="5" t="s">
        <v>458</v>
      </c>
      <c r="B469" s="5" t="s">
        <v>487</v>
      </c>
      <c r="C469" s="6">
        <v>0.47786400000000001</v>
      </c>
      <c r="D469" s="7">
        <v>1791.99</v>
      </c>
      <c r="E469" s="7">
        <v>2150.3879999999999</v>
      </c>
      <c r="F469" s="7">
        <v>3583.98</v>
      </c>
      <c r="G469" s="7">
        <v>4300.7759999999998</v>
      </c>
    </row>
    <row r="470" spans="1:7" x14ac:dyDescent="0.2">
      <c r="A470" s="5" t="s">
        <v>458</v>
      </c>
      <c r="B470" s="5" t="s">
        <v>488</v>
      </c>
      <c r="C470" s="6">
        <v>0.462254</v>
      </c>
      <c r="D470" s="7">
        <v>1733.4525000000001</v>
      </c>
      <c r="E470" s="7">
        <v>2080.143</v>
      </c>
      <c r="F470" s="7">
        <v>3466.9050000000002</v>
      </c>
      <c r="G470" s="7">
        <v>4160.2860000000001</v>
      </c>
    </row>
    <row r="471" spans="1:7" x14ac:dyDescent="0.2">
      <c r="A471" s="5" t="s">
        <v>458</v>
      </c>
      <c r="B471" s="5" t="s">
        <v>489</v>
      </c>
      <c r="C471" s="6">
        <v>0.52401900000000001</v>
      </c>
      <c r="D471" s="7">
        <v>1965.07125</v>
      </c>
      <c r="E471" s="7">
        <v>2358.0855000000001</v>
      </c>
      <c r="F471" s="7">
        <v>3930.1424999999999</v>
      </c>
      <c r="G471" s="7">
        <v>4716.1710000000003</v>
      </c>
    </row>
    <row r="472" spans="1:7" x14ac:dyDescent="0.2">
      <c r="A472" s="5" t="s">
        <v>458</v>
      </c>
      <c r="B472" s="5" t="s">
        <v>490</v>
      </c>
      <c r="C472" s="6">
        <v>0.53417999999999999</v>
      </c>
      <c r="D472" s="7">
        <v>2003.175</v>
      </c>
      <c r="E472" s="7">
        <v>2403.8099999999995</v>
      </c>
      <c r="F472" s="7">
        <v>4006.35</v>
      </c>
      <c r="G472" s="7">
        <v>4807.619999999999</v>
      </c>
    </row>
    <row r="473" spans="1:7" x14ac:dyDescent="0.2">
      <c r="A473" s="5" t="s">
        <v>458</v>
      </c>
      <c r="B473" s="5" t="s">
        <v>491</v>
      </c>
      <c r="C473" s="6">
        <v>0.46000999999999997</v>
      </c>
      <c r="D473" s="7">
        <v>1725.0374999999999</v>
      </c>
      <c r="E473" s="7">
        <v>2070.0449999999996</v>
      </c>
      <c r="F473" s="7">
        <v>3450.0749999999998</v>
      </c>
      <c r="G473" s="7">
        <v>4140.0899999999992</v>
      </c>
    </row>
    <row r="474" spans="1:7" x14ac:dyDescent="0.2">
      <c r="A474" s="5" t="s">
        <v>458</v>
      </c>
      <c r="B474" s="5" t="s">
        <v>492</v>
      </c>
      <c r="C474" s="6">
        <v>0.48239700000000002</v>
      </c>
      <c r="D474" s="7">
        <v>1808.98875</v>
      </c>
      <c r="E474" s="7">
        <v>2170.7864999999997</v>
      </c>
      <c r="F474" s="7">
        <v>3617.9775</v>
      </c>
      <c r="G474" s="7">
        <v>4341.5729999999994</v>
      </c>
    </row>
    <row r="475" spans="1:7" x14ac:dyDescent="0.2">
      <c r="A475" s="5" t="s">
        <v>458</v>
      </c>
      <c r="B475" s="5" t="s">
        <v>493</v>
      </c>
      <c r="C475" s="6">
        <v>0.52310999999999996</v>
      </c>
      <c r="D475" s="7">
        <v>1961.6624999999999</v>
      </c>
      <c r="E475" s="7">
        <v>2353.9949999999999</v>
      </c>
      <c r="F475" s="7">
        <v>3923.3249999999998</v>
      </c>
      <c r="G475" s="7">
        <v>4707.99</v>
      </c>
    </row>
    <row r="476" spans="1:7" x14ac:dyDescent="0.2">
      <c r="A476" s="5" t="s">
        <v>458</v>
      </c>
      <c r="B476" s="5" t="s">
        <v>494</v>
      </c>
      <c r="C476" s="6">
        <v>0.72529999999999994</v>
      </c>
      <c r="D476" s="7">
        <v>2719.875</v>
      </c>
      <c r="E476" s="7">
        <v>3263.8499999999995</v>
      </c>
      <c r="F476" s="7">
        <v>5439.75</v>
      </c>
      <c r="G476" s="7">
        <v>6527.6999999999989</v>
      </c>
    </row>
    <row r="477" spans="1:7" x14ac:dyDescent="0.2">
      <c r="A477" s="5" t="s">
        <v>458</v>
      </c>
      <c r="B477" s="5" t="s">
        <v>495</v>
      </c>
      <c r="C477" s="6">
        <v>0.44375799999999999</v>
      </c>
      <c r="D477" s="7">
        <v>1664.0925</v>
      </c>
      <c r="E477" s="7">
        <v>1996.9109999999996</v>
      </c>
      <c r="F477" s="7">
        <v>3328.1849999999999</v>
      </c>
      <c r="G477" s="7">
        <v>3993.8219999999992</v>
      </c>
    </row>
    <row r="478" spans="1:7" x14ac:dyDescent="0.2">
      <c r="A478" s="5" t="s">
        <v>458</v>
      </c>
      <c r="B478" s="5" t="s">
        <v>496</v>
      </c>
      <c r="C478" s="6">
        <v>0.49012699999999998</v>
      </c>
      <c r="D478" s="7">
        <v>1837.9762499999999</v>
      </c>
      <c r="E478" s="7">
        <v>2205.5714999999996</v>
      </c>
      <c r="F478" s="7">
        <v>3675.9524999999999</v>
      </c>
      <c r="G478" s="7">
        <v>4411.1429999999991</v>
      </c>
    </row>
    <row r="479" spans="1:7" x14ac:dyDescent="0.2">
      <c r="A479" s="5" t="s">
        <v>458</v>
      </c>
      <c r="B479" s="5" t="s">
        <v>497</v>
      </c>
      <c r="C479" s="6">
        <v>0.53434800000000005</v>
      </c>
      <c r="D479" s="7">
        <v>2003.8050000000001</v>
      </c>
      <c r="E479" s="7">
        <v>2404.5660000000003</v>
      </c>
      <c r="F479" s="7">
        <v>4007.61</v>
      </c>
      <c r="G479" s="7">
        <v>4809.1320000000005</v>
      </c>
    </row>
    <row r="480" spans="1:7" x14ac:dyDescent="0.2">
      <c r="A480" s="5" t="s">
        <v>458</v>
      </c>
      <c r="B480" s="5" t="s">
        <v>498</v>
      </c>
      <c r="C480" s="6">
        <v>0.61750499999999997</v>
      </c>
      <c r="D480" s="7">
        <v>2315.6437499999997</v>
      </c>
      <c r="E480" s="7">
        <v>2778.7724999999996</v>
      </c>
      <c r="F480" s="7">
        <v>4631.2874999999995</v>
      </c>
      <c r="G480" s="7">
        <v>5557.5449999999992</v>
      </c>
    </row>
    <row r="481" spans="1:7" x14ac:dyDescent="0.2">
      <c r="A481" s="5" t="s">
        <v>458</v>
      </c>
      <c r="B481" s="5" t="s">
        <v>499</v>
      </c>
      <c r="C481" s="6">
        <v>0.62422500000000003</v>
      </c>
      <c r="D481" s="7">
        <v>2340.84375</v>
      </c>
      <c r="E481" s="7">
        <v>2809.0125000000003</v>
      </c>
      <c r="F481" s="7">
        <v>4681.6875</v>
      </c>
      <c r="G481" s="7">
        <v>5618.0250000000005</v>
      </c>
    </row>
    <row r="482" spans="1:7" x14ac:dyDescent="0.2">
      <c r="A482" s="5" t="s">
        <v>458</v>
      </c>
      <c r="B482" s="5" t="s">
        <v>500</v>
      </c>
      <c r="C482" s="6">
        <v>0.61340899999999998</v>
      </c>
      <c r="D482" s="7">
        <v>2300.2837500000001</v>
      </c>
      <c r="E482" s="7">
        <v>2760.3404999999998</v>
      </c>
      <c r="F482" s="7">
        <v>4600.5675000000001</v>
      </c>
      <c r="G482" s="7">
        <v>5520.6809999999996</v>
      </c>
    </row>
    <row r="483" spans="1:7" x14ac:dyDescent="0.2">
      <c r="A483" s="5" t="s">
        <v>458</v>
      </c>
      <c r="B483" s="5" t="s">
        <v>501</v>
      </c>
      <c r="C483" s="6">
        <v>0.63590199999999997</v>
      </c>
      <c r="D483" s="7">
        <v>2384.6324999999997</v>
      </c>
      <c r="E483" s="7">
        <v>2861.5589999999997</v>
      </c>
      <c r="F483" s="7">
        <v>4769.2649999999994</v>
      </c>
      <c r="G483" s="7">
        <v>5723.1179999999995</v>
      </c>
    </row>
    <row r="484" spans="1:7" x14ac:dyDescent="0.2">
      <c r="A484" s="5" t="s">
        <v>458</v>
      </c>
      <c r="B484" s="5" t="s">
        <v>502</v>
      </c>
      <c r="C484" s="6">
        <v>0.71863999999999995</v>
      </c>
      <c r="D484" s="7">
        <v>2694.8999999999996</v>
      </c>
      <c r="E484" s="7">
        <v>3233.8799999999997</v>
      </c>
      <c r="F484" s="7">
        <v>5389.7999999999993</v>
      </c>
      <c r="G484" s="7">
        <v>6467.7599999999993</v>
      </c>
    </row>
    <row r="485" spans="1:7" x14ac:dyDescent="0.2">
      <c r="A485" s="5" t="s">
        <v>458</v>
      </c>
      <c r="B485" s="5" t="s">
        <v>503</v>
      </c>
      <c r="C485" s="6">
        <v>0.35350500000000001</v>
      </c>
      <c r="D485" s="7">
        <v>1325.64375</v>
      </c>
      <c r="E485" s="7">
        <v>1590.7725</v>
      </c>
      <c r="F485" s="7">
        <v>2651.2874999999999</v>
      </c>
      <c r="G485" s="7">
        <v>3181.5450000000001</v>
      </c>
    </row>
    <row r="486" spans="1:7" x14ac:dyDescent="0.2">
      <c r="A486" s="5" t="s">
        <v>458</v>
      </c>
      <c r="B486" s="5" t="s">
        <v>504</v>
      </c>
      <c r="C486" s="6">
        <v>0.36695299999999997</v>
      </c>
      <c r="D486" s="7">
        <v>1376.0737499999998</v>
      </c>
      <c r="E486" s="7">
        <v>1651.2884999999999</v>
      </c>
      <c r="F486" s="7">
        <v>2752.1474999999996</v>
      </c>
      <c r="G486" s="7">
        <v>3302.5769999999998</v>
      </c>
    </row>
    <row r="487" spans="1:7" x14ac:dyDescent="0.2">
      <c r="A487" s="5" t="s">
        <v>458</v>
      </c>
      <c r="B487" s="5" t="s">
        <v>505</v>
      </c>
      <c r="C487" s="6">
        <v>0.349242</v>
      </c>
      <c r="D487" s="7">
        <v>1309.6575</v>
      </c>
      <c r="E487" s="7">
        <v>1571.5889999999999</v>
      </c>
      <c r="F487" s="7">
        <v>2619.3150000000001</v>
      </c>
      <c r="G487" s="7">
        <v>3143.1779999999999</v>
      </c>
    </row>
    <row r="488" spans="1:7" x14ac:dyDescent="0.2">
      <c r="A488" s="5" t="s">
        <v>458</v>
      </c>
      <c r="B488" s="5" t="s">
        <v>506</v>
      </c>
      <c r="C488" s="6">
        <v>0.36315399999999998</v>
      </c>
      <c r="D488" s="7">
        <v>1361.8274999999999</v>
      </c>
      <c r="E488" s="7">
        <v>1634.193</v>
      </c>
      <c r="F488" s="7">
        <v>2723.6549999999997</v>
      </c>
      <c r="G488" s="7">
        <v>3268.386</v>
      </c>
    </row>
    <row r="489" spans="1:7" x14ac:dyDescent="0.2">
      <c r="A489" s="5" t="s">
        <v>458</v>
      </c>
      <c r="B489" s="5" t="s">
        <v>507</v>
      </c>
      <c r="C489" s="6">
        <v>0.49933300000000003</v>
      </c>
      <c r="D489" s="7">
        <v>1872.4987500000002</v>
      </c>
      <c r="E489" s="7">
        <v>2246.9985000000001</v>
      </c>
      <c r="F489" s="7">
        <v>3744.9975000000004</v>
      </c>
      <c r="G489" s="7">
        <v>4493.9970000000003</v>
      </c>
    </row>
    <row r="490" spans="1:7" x14ac:dyDescent="0.2">
      <c r="A490" s="5" t="s">
        <v>458</v>
      </c>
      <c r="B490" s="5" t="s">
        <v>508</v>
      </c>
      <c r="C490" s="6">
        <v>0.53912499999999997</v>
      </c>
      <c r="D490" s="7">
        <v>2021.7187499999998</v>
      </c>
      <c r="E490" s="7">
        <v>2426.0624999999995</v>
      </c>
      <c r="F490" s="7">
        <v>4043.4374999999995</v>
      </c>
      <c r="G490" s="7">
        <v>4852.1249999999991</v>
      </c>
    </row>
    <row r="491" spans="1:7" x14ac:dyDescent="0.2">
      <c r="A491" s="5" t="s">
        <v>458</v>
      </c>
      <c r="B491" s="5" t="s">
        <v>509</v>
      </c>
      <c r="C491" s="6">
        <v>0.51185499999999995</v>
      </c>
      <c r="D491" s="7">
        <v>1919.4562499999997</v>
      </c>
      <c r="E491" s="7">
        <v>2303.3474999999999</v>
      </c>
      <c r="F491" s="7">
        <v>3838.9124999999995</v>
      </c>
      <c r="G491" s="7">
        <v>4606.6949999999997</v>
      </c>
    </row>
    <row r="492" spans="1:7" x14ac:dyDescent="0.2">
      <c r="A492" s="5" t="s">
        <v>458</v>
      </c>
      <c r="B492" s="5" t="s">
        <v>510</v>
      </c>
      <c r="C492" s="6">
        <v>0.52504099999999998</v>
      </c>
      <c r="D492" s="7">
        <v>1968.9037499999999</v>
      </c>
      <c r="E492" s="7">
        <v>2362.6844999999998</v>
      </c>
      <c r="F492" s="7">
        <v>3937.8074999999999</v>
      </c>
      <c r="G492" s="7">
        <v>4725.3689999999997</v>
      </c>
    </row>
    <row r="493" spans="1:7" x14ac:dyDescent="0.2">
      <c r="A493" s="5" t="s">
        <v>458</v>
      </c>
      <c r="B493" s="5" t="s">
        <v>511</v>
      </c>
      <c r="C493" s="6">
        <v>0.55107200000000001</v>
      </c>
      <c r="D493" s="7">
        <v>2066.52</v>
      </c>
      <c r="E493" s="7">
        <v>2479.8239999999996</v>
      </c>
      <c r="F493" s="7">
        <v>4133.04</v>
      </c>
      <c r="G493" s="7">
        <v>4959.6479999999992</v>
      </c>
    </row>
    <row r="494" spans="1:7" x14ac:dyDescent="0.2">
      <c r="A494" s="5" t="s">
        <v>458</v>
      </c>
      <c r="B494" s="5" t="s">
        <v>512</v>
      </c>
      <c r="C494" s="6">
        <v>0.58879300000000001</v>
      </c>
      <c r="D494" s="7">
        <v>2207.9737500000001</v>
      </c>
      <c r="E494" s="7">
        <v>2649.5684999999999</v>
      </c>
      <c r="F494" s="7">
        <v>4415.9475000000002</v>
      </c>
      <c r="G494" s="7">
        <v>5299.1369999999997</v>
      </c>
    </row>
    <row r="495" spans="1:7" x14ac:dyDescent="0.2">
      <c r="A495" s="5" t="s">
        <v>458</v>
      </c>
      <c r="B495" s="5" t="s">
        <v>513</v>
      </c>
      <c r="C495" s="6">
        <v>0.64224400000000004</v>
      </c>
      <c r="D495" s="7">
        <v>2408.415</v>
      </c>
      <c r="E495" s="7">
        <v>2890.0980000000004</v>
      </c>
      <c r="F495" s="7">
        <v>4816.83</v>
      </c>
      <c r="G495" s="7">
        <v>5780.1960000000008</v>
      </c>
    </row>
    <row r="496" spans="1:7" x14ac:dyDescent="0.2">
      <c r="A496" s="5" t="s">
        <v>458</v>
      </c>
      <c r="B496" s="5" t="s">
        <v>514</v>
      </c>
      <c r="C496" s="6">
        <v>0.65954800000000002</v>
      </c>
      <c r="D496" s="7">
        <v>2473.3050000000003</v>
      </c>
      <c r="E496" s="7">
        <v>2967.9659999999999</v>
      </c>
      <c r="F496" s="7">
        <v>4946.6100000000006</v>
      </c>
      <c r="G496" s="7">
        <v>5935.9319999999998</v>
      </c>
    </row>
    <row r="497" spans="1:7" x14ac:dyDescent="0.2">
      <c r="A497" s="5" t="s">
        <v>458</v>
      </c>
      <c r="B497" s="5" t="s">
        <v>515</v>
      </c>
      <c r="C497" s="6">
        <v>0.56012300000000004</v>
      </c>
      <c r="D497" s="7">
        <v>2100.4612500000003</v>
      </c>
      <c r="E497" s="7">
        <v>2520.5535000000004</v>
      </c>
      <c r="F497" s="7">
        <v>4200.9225000000006</v>
      </c>
      <c r="G497" s="7">
        <v>5041.1070000000009</v>
      </c>
    </row>
    <row r="498" spans="1:7" x14ac:dyDescent="0.2">
      <c r="A498" s="5" t="s">
        <v>458</v>
      </c>
      <c r="B498" s="5" t="s">
        <v>516</v>
      </c>
      <c r="C498" s="6">
        <v>0.62277499999999997</v>
      </c>
      <c r="D498" s="7">
        <v>2335.40625</v>
      </c>
      <c r="E498" s="7">
        <v>2802.4874999999997</v>
      </c>
      <c r="F498" s="7">
        <v>4670.8125</v>
      </c>
      <c r="G498" s="7">
        <v>5604.9749999999995</v>
      </c>
    </row>
    <row r="499" spans="1:7" x14ac:dyDescent="0.2">
      <c r="A499" s="5" t="s">
        <v>458</v>
      </c>
      <c r="B499" s="5" t="s">
        <v>517</v>
      </c>
      <c r="C499" s="6">
        <v>0.65685400000000005</v>
      </c>
      <c r="D499" s="7">
        <v>2463.2025000000003</v>
      </c>
      <c r="E499" s="7">
        <v>2955.8430000000003</v>
      </c>
      <c r="F499" s="7">
        <v>4926.4050000000007</v>
      </c>
      <c r="G499" s="7">
        <v>5911.6860000000006</v>
      </c>
    </row>
    <row r="500" spans="1:7" x14ac:dyDescent="0.2">
      <c r="A500" s="5" t="s">
        <v>458</v>
      </c>
      <c r="B500" s="5" t="s">
        <v>518</v>
      </c>
      <c r="C500" s="6">
        <v>0.67083800000000005</v>
      </c>
      <c r="D500" s="7">
        <v>2515.6425000000004</v>
      </c>
      <c r="E500" s="7">
        <v>3018.7709999999997</v>
      </c>
      <c r="F500" s="7">
        <v>5031.2850000000008</v>
      </c>
      <c r="G500" s="7">
        <v>6037.5419999999995</v>
      </c>
    </row>
    <row r="501" spans="1:7" x14ac:dyDescent="0.2">
      <c r="A501" s="5" t="s">
        <v>458</v>
      </c>
      <c r="B501" s="5" t="s">
        <v>519</v>
      </c>
      <c r="C501" s="6">
        <v>1.093391</v>
      </c>
      <c r="D501" s="7">
        <v>4100.2162500000004</v>
      </c>
      <c r="E501" s="7">
        <v>4920.2595000000001</v>
      </c>
      <c r="F501" s="7">
        <v>8200.4325000000008</v>
      </c>
      <c r="G501" s="7">
        <v>9840.5190000000002</v>
      </c>
    </row>
    <row r="502" spans="1:7" x14ac:dyDescent="0.2">
      <c r="A502" s="5" t="s">
        <v>458</v>
      </c>
      <c r="B502" s="5" t="s">
        <v>520</v>
      </c>
      <c r="C502" s="6">
        <v>1.0347170000000001</v>
      </c>
      <c r="D502" s="7">
        <v>3880.1887500000003</v>
      </c>
      <c r="E502" s="7">
        <v>4656.2264999999998</v>
      </c>
      <c r="F502" s="7">
        <v>7760.3775000000005</v>
      </c>
      <c r="G502" s="7">
        <v>9312.4529999999995</v>
      </c>
    </row>
    <row r="503" spans="1:7" x14ac:dyDescent="0.2">
      <c r="A503" s="5" t="s">
        <v>458</v>
      </c>
      <c r="B503" s="5" t="s">
        <v>521</v>
      </c>
      <c r="C503" s="6">
        <v>1.048414</v>
      </c>
      <c r="D503" s="7">
        <v>3931.5524999999998</v>
      </c>
      <c r="E503" s="7">
        <v>4717.8629999999994</v>
      </c>
      <c r="F503" s="7">
        <v>7863.1049999999996</v>
      </c>
      <c r="G503" s="7">
        <v>9435.7259999999987</v>
      </c>
    </row>
    <row r="504" spans="1:7" x14ac:dyDescent="0.2">
      <c r="A504" s="5" t="s">
        <v>458</v>
      </c>
      <c r="B504" s="5" t="s">
        <v>522</v>
      </c>
      <c r="C504" s="6">
        <v>0.45596799999999998</v>
      </c>
      <c r="D504" s="7">
        <v>1709.8799999999999</v>
      </c>
      <c r="E504" s="7">
        <v>2051.8559999999998</v>
      </c>
      <c r="F504" s="7">
        <v>3419.7599999999998</v>
      </c>
      <c r="G504" s="7">
        <v>4103.7119999999995</v>
      </c>
    </row>
    <row r="505" spans="1:7" x14ac:dyDescent="0.2">
      <c r="A505" s="5" t="s">
        <v>458</v>
      </c>
      <c r="B505" s="5" t="s">
        <v>523</v>
      </c>
      <c r="C505" s="6">
        <v>0.65751700000000002</v>
      </c>
      <c r="D505" s="7">
        <v>2465.6887500000003</v>
      </c>
      <c r="E505" s="7">
        <v>2958.8264999999997</v>
      </c>
      <c r="F505" s="7">
        <v>4931.3775000000005</v>
      </c>
      <c r="G505" s="7">
        <v>5917.6529999999993</v>
      </c>
    </row>
    <row r="506" spans="1:7" x14ac:dyDescent="0.2">
      <c r="A506" s="5" t="s">
        <v>458</v>
      </c>
      <c r="B506" s="5" t="s">
        <v>524</v>
      </c>
      <c r="C506" s="6">
        <v>0.579457</v>
      </c>
      <c r="D506" s="7">
        <v>2172.9637499999999</v>
      </c>
      <c r="E506" s="7">
        <v>2607.5565000000001</v>
      </c>
      <c r="F506" s="7">
        <v>4345.9274999999998</v>
      </c>
      <c r="G506" s="7">
        <v>5215.1130000000003</v>
      </c>
    </row>
    <row r="507" spans="1:7" x14ac:dyDescent="0.2">
      <c r="A507" s="5" t="s">
        <v>458</v>
      </c>
      <c r="B507" s="5" t="s">
        <v>525</v>
      </c>
      <c r="C507" s="6">
        <v>0.67100899999999997</v>
      </c>
      <c r="D507" s="7">
        <v>2516.2837500000001</v>
      </c>
      <c r="E507" s="7">
        <v>3019.5404999999996</v>
      </c>
      <c r="F507" s="7">
        <v>5032.5675000000001</v>
      </c>
      <c r="G507" s="7">
        <v>6039.0809999999992</v>
      </c>
    </row>
    <row r="508" spans="1:7" x14ac:dyDescent="0.2">
      <c r="A508" s="5" t="s">
        <v>458</v>
      </c>
      <c r="B508" s="5" t="s">
        <v>526</v>
      </c>
      <c r="C508" s="6">
        <v>0.628695</v>
      </c>
      <c r="D508" s="7">
        <v>2357.6062499999998</v>
      </c>
      <c r="E508" s="7">
        <v>2829.1274999999996</v>
      </c>
      <c r="F508" s="7">
        <v>4715.2124999999996</v>
      </c>
      <c r="G508" s="7">
        <v>5658.2549999999992</v>
      </c>
    </row>
    <row r="509" spans="1:7" x14ac:dyDescent="0.2">
      <c r="A509" s="5" t="s">
        <v>458</v>
      </c>
      <c r="B509" s="5" t="s">
        <v>527</v>
      </c>
      <c r="C509" s="6">
        <v>0.449882</v>
      </c>
      <c r="D509" s="7">
        <v>1687.0575000000001</v>
      </c>
      <c r="E509" s="7">
        <v>2024.4689999999998</v>
      </c>
      <c r="F509" s="7">
        <v>3374.1150000000002</v>
      </c>
      <c r="G509" s="7">
        <v>4048.9379999999996</v>
      </c>
    </row>
    <row r="510" spans="1:7" x14ac:dyDescent="0.2">
      <c r="A510" s="5" t="s">
        <v>458</v>
      </c>
      <c r="B510" s="5" t="s">
        <v>528</v>
      </c>
      <c r="C510" s="6">
        <v>0.39552300000000001</v>
      </c>
      <c r="D510" s="7">
        <v>1483.2112500000001</v>
      </c>
      <c r="E510" s="7">
        <v>1779.8534999999999</v>
      </c>
      <c r="F510" s="7">
        <v>2966.4225000000001</v>
      </c>
      <c r="G510" s="7">
        <v>3559.7069999999999</v>
      </c>
    </row>
    <row r="511" spans="1:7" x14ac:dyDescent="0.2">
      <c r="A511" s="5" t="s">
        <v>529</v>
      </c>
      <c r="B511" s="5" t="s">
        <v>530</v>
      </c>
      <c r="C511" s="6">
        <v>0.49104199999999998</v>
      </c>
      <c r="D511" s="7">
        <v>1841.4075</v>
      </c>
      <c r="E511" s="7">
        <v>2209.6889999999999</v>
      </c>
      <c r="F511" s="7">
        <v>3682.8150000000001</v>
      </c>
      <c r="G511" s="7">
        <v>4419.3779999999997</v>
      </c>
    </row>
    <row r="512" spans="1:7" x14ac:dyDescent="0.2">
      <c r="A512" s="5" t="s">
        <v>529</v>
      </c>
      <c r="B512" s="5" t="s">
        <v>531</v>
      </c>
      <c r="C512" s="6">
        <v>0.45868799999999998</v>
      </c>
      <c r="D512" s="7">
        <v>1720.08</v>
      </c>
      <c r="E512" s="7">
        <v>2064.096</v>
      </c>
      <c r="F512" s="7">
        <v>3440.16</v>
      </c>
      <c r="G512" s="7">
        <v>4128.192</v>
      </c>
    </row>
    <row r="513" spans="1:7" x14ac:dyDescent="0.2">
      <c r="A513" s="5" t="s">
        <v>529</v>
      </c>
      <c r="B513" s="5" t="s">
        <v>532</v>
      </c>
      <c r="C513" s="6">
        <v>0.57938800000000001</v>
      </c>
      <c r="D513" s="7">
        <v>2172.7049999999999</v>
      </c>
      <c r="E513" s="7">
        <v>2607.2460000000001</v>
      </c>
      <c r="F513" s="7">
        <v>4345.41</v>
      </c>
      <c r="G513" s="7">
        <v>5214.4920000000002</v>
      </c>
    </row>
    <row r="514" spans="1:7" x14ac:dyDescent="0.2">
      <c r="A514" s="5" t="s">
        <v>529</v>
      </c>
      <c r="B514" s="5" t="s">
        <v>533</v>
      </c>
      <c r="C514" s="6">
        <v>0.74291700000000005</v>
      </c>
      <c r="D514" s="7">
        <v>2785.9387500000003</v>
      </c>
      <c r="E514" s="7">
        <v>3343.1265000000003</v>
      </c>
      <c r="F514" s="7">
        <v>5571.8775000000005</v>
      </c>
      <c r="G514" s="7">
        <v>6686.2530000000006</v>
      </c>
    </row>
    <row r="515" spans="1:7" x14ac:dyDescent="0.2">
      <c r="A515" s="5" t="s">
        <v>529</v>
      </c>
      <c r="B515" s="5" t="s">
        <v>534</v>
      </c>
      <c r="C515" s="6">
        <v>0.52512400000000004</v>
      </c>
      <c r="D515" s="7">
        <v>1969.2150000000001</v>
      </c>
      <c r="E515" s="7">
        <v>2363.0580000000004</v>
      </c>
      <c r="F515" s="7">
        <v>3938.4300000000003</v>
      </c>
      <c r="G515" s="7">
        <v>4726.1160000000009</v>
      </c>
    </row>
    <row r="516" spans="1:7" x14ac:dyDescent="0.2">
      <c r="A516" s="5" t="s">
        <v>529</v>
      </c>
      <c r="B516" s="5" t="s">
        <v>535</v>
      </c>
      <c r="C516" s="6">
        <v>0.56584000000000001</v>
      </c>
      <c r="D516" s="7">
        <v>2121.9</v>
      </c>
      <c r="E516" s="7">
        <v>2546.2799999999997</v>
      </c>
      <c r="F516" s="7">
        <v>4243.8</v>
      </c>
      <c r="G516" s="7">
        <v>5092.5599999999995</v>
      </c>
    </row>
    <row r="517" spans="1:7" x14ac:dyDescent="0.2">
      <c r="A517" s="5" t="s">
        <v>529</v>
      </c>
      <c r="B517" s="5" t="s">
        <v>536</v>
      </c>
      <c r="C517" s="6">
        <v>0.59853900000000004</v>
      </c>
      <c r="D517" s="7">
        <v>2244.5212500000002</v>
      </c>
      <c r="E517" s="7">
        <v>2693.4255000000003</v>
      </c>
      <c r="F517" s="7">
        <v>4489.0425000000005</v>
      </c>
      <c r="G517" s="7">
        <v>5386.8510000000006</v>
      </c>
    </row>
    <row r="518" spans="1:7" x14ac:dyDescent="0.2">
      <c r="A518" s="5" t="s">
        <v>529</v>
      </c>
      <c r="B518" s="5" t="s">
        <v>537</v>
      </c>
      <c r="C518" s="6">
        <v>0.55980700000000005</v>
      </c>
      <c r="D518" s="7">
        <v>2099.2762500000003</v>
      </c>
      <c r="E518" s="7">
        <v>2519.1315</v>
      </c>
      <c r="F518" s="7">
        <v>4198.5525000000007</v>
      </c>
      <c r="G518" s="7">
        <v>5038.2629999999999</v>
      </c>
    </row>
    <row r="519" spans="1:7" x14ac:dyDescent="0.2">
      <c r="A519" s="5" t="s">
        <v>529</v>
      </c>
      <c r="B519" s="5" t="s">
        <v>538</v>
      </c>
      <c r="C519" s="6">
        <v>0.48103099999999999</v>
      </c>
      <c r="D519" s="7">
        <v>1803.86625</v>
      </c>
      <c r="E519" s="7">
        <v>2164.6395000000002</v>
      </c>
      <c r="F519" s="7">
        <v>3607.7325000000001</v>
      </c>
      <c r="G519" s="7">
        <v>4329.2790000000005</v>
      </c>
    </row>
    <row r="520" spans="1:7" x14ac:dyDescent="0.2">
      <c r="A520" s="5" t="s">
        <v>529</v>
      </c>
      <c r="B520" s="5" t="s">
        <v>539</v>
      </c>
      <c r="C520" s="6">
        <v>0.53379299999999996</v>
      </c>
      <c r="D520" s="7">
        <v>2001.7237499999999</v>
      </c>
      <c r="E520" s="7">
        <v>2402.0684999999994</v>
      </c>
      <c r="F520" s="7">
        <v>4003.4474999999998</v>
      </c>
      <c r="G520" s="7">
        <v>4804.1369999999988</v>
      </c>
    </row>
    <row r="521" spans="1:7" x14ac:dyDescent="0.2">
      <c r="A521" s="5" t="s">
        <v>529</v>
      </c>
      <c r="B521" s="5" t="s">
        <v>540</v>
      </c>
      <c r="C521" s="6">
        <v>0.39733000000000002</v>
      </c>
      <c r="D521" s="7">
        <v>1489.9875</v>
      </c>
      <c r="E521" s="7">
        <v>1787.9849999999999</v>
      </c>
      <c r="F521" s="7">
        <v>2979.9749999999999</v>
      </c>
      <c r="G521" s="7">
        <v>3575.97</v>
      </c>
    </row>
    <row r="522" spans="1:7" x14ac:dyDescent="0.2">
      <c r="A522" s="5" t="s">
        <v>529</v>
      </c>
      <c r="B522" s="5" t="s">
        <v>541</v>
      </c>
      <c r="C522" s="6">
        <v>0.39766600000000002</v>
      </c>
      <c r="D522" s="7">
        <v>1491.2475000000002</v>
      </c>
      <c r="E522" s="7">
        <v>1789.4970000000001</v>
      </c>
      <c r="F522" s="7">
        <v>2982.4950000000003</v>
      </c>
      <c r="G522" s="7">
        <v>3578.9940000000001</v>
      </c>
    </row>
    <row r="523" spans="1:7" x14ac:dyDescent="0.2">
      <c r="A523" s="5" t="s">
        <v>529</v>
      </c>
      <c r="B523" s="5" t="s">
        <v>542</v>
      </c>
      <c r="C523" s="6">
        <v>0.44664199999999998</v>
      </c>
      <c r="D523" s="7">
        <v>1674.9075</v>
      </c>
      <c r="E523" s="7">
        <v>2009.8889999999999</v>
      </c>
      <c r="F523" s="7">
        <v>3349.8150000000001</v>
      </c>
      <c r="G523" s="7">
        <v>4019.7779999999998</v>
      </c>
    </row>
    <row r="524" spans="1:7" x14ac:dyDescent="0.2">
      <c r="A524" s="5" t="s">
        <v>543</v>
      </c>
      <c r="B524" s="5" t="s">
        <v>544</v>
      </c>
      <c r="C524" s="6">
        <v>0.44339699999999999</v>
      </c>
      <c r="D524" s="7">
        <v>1662.73875</v>
      </c>
      <c r="E524" s="7">
        <v>1995.2864999999999</v>
      </c>
      <c r="F524" s="7">
        <v>3325.4775</v>
      </c>
      <c r="G524" s="7">
        <v>3990.5729999999999</v>
      </c>
    </row>
    <row r="525" spans="1:7" x14ac:dyDescent="0.2">
      <c r="A525" s="5" t="s">
        <v>543</v>
      </c>
      <c r="B525" s="5" t="s">
        <v>545</v>
      </c>
      <c r="C525" s="6">
        <v>0.34398400000000001</v>
      </c>
      <c r="D525" s="7">
        <v>1289.94</v>
      </c>
      <c r="E525" s="7">
        <v>1547.9280000000001</v>
      </c>
      <c r="F525" s="7">
        <v>2579.88</v>
      </c>
      <c r="G525" s="7">
        <v>3095.8560000000002</v>
      </c>
    </row>
    <row r="526" spans="1:7" x14ac:dyDescent="0.2">
      <c r="A526" s="5" t="s">
        <v>543</v>
      </c>
      <c r="B526" s="5" t="s">
        <v>546</v>
      </c>
      <c r="C526" s="6">
        <v>0.364705</v>
      </c>
      <c r="D526" s="7">
        <v>1367.64375</v>
      </c>
      <c r="E526" s="7">
        <v>1641.1724999999999</v>
      </c>
      <c r="F526" s="7">
        <v>2735.2874999999999</v>
      </c>
      <c r="G526" s="7">
        <v>3282.3449999999998</v>
      </c>
    </row>
    <row r="527" spans="1:7" x14ac:dyDescent="0.2">
      <c r="A527" s="5" t="s">
        <v>543</v>
      </c>
      <c r="B527" s="5" t="s">
        <v>547</v>
      </c>
      <c r="C527" s="6">
        <v>0.40022099999999999</v>
      </c>
      <c r="D527" s="7">
        <v>1500.8287499999999</v>
      </c>
      <c r="E527" s="7">
        <v>1800.9944999999998</v>
      </c>
      <c r="F527" s="7">
        <v>3001.6574999999998</v>
      </c>
      <c r="G527" s="7">
        <v>3601.9889999999996</v>
      </c>
    </row>
    <row r="528" spans="1:7" x14ac:dyDescent="0.2">
      <c r="A528" s="5" t="s">
        <v>543</v>
      </c>
      <c r="B528" s="5" t="s">
        <v>548</v>
      </c>
      <c r="C528" s="6">
        <v>0.40188800000000002</v>
      </c>
      <c r="D528" s="7">
        <v>1507.0800000000002</v>
      </c>
      <c r="E528" s="7">
        <v>1808.4960000000001</v>
      </c>
      <c r="F528" s="7">
        <v>3014.1600000000003</v>
      </c>
      <c r="G528" s="7">
        <v>3616.9920000000002</v>
      </c>
    </row>
    <row r="529" spans="1:7" x14ac:dyDescent="0.2">
      <c r="A529" s="5" t="s">
        <v>543</v>
      </c>
      <c r="B529" s="5" t="s">
        <v>549</v>
      </c>
      <c r="C529" s="6">
        <v>0.39502300000000001</v>
      </c>
      <c r="D529" s="7">
        <v>1481.3362500000001</v>
      </c>
      <c r="E529" s="7">
        <v>1777.6034999999999</v>
      </c>
      <c r="F529" s="7">
        <v>2962.6725000000001</v>
      </c>
      <c r="G529" s="7">
        <v>3555.2069999999999</v>
      </c>
    </row>
    <row r="530" spans="1:7" x14ac:dyDescent="0.2">
      <c r="A530" s="5" t="s">
        <v>543</v>
      </c>
      <c r="B530" s="5" t="s">
        <v>550</v>
      </c>
      <c r="C530" s="6">
        <v>0.37273400000000001</v>
      </c>
      <c r="D530" s="7">
        <v>1397.7525000000001</v>
      </c>
      <c r="E530" s="7">
        <v>1677.3029999999999</v>
      </c>
      <c r="F530" s="7">
        <v>2795.5050000000001</v>
      </c>
      <c r="G530" s="7">
        <v>3354.6059999999998</v>
      </c>
    </row>
    <row r="531" spans="1:7" x14ac:dyDescent="0.2">
      <c r="A531" s="5" t="s">
        <v>543</v>
      </c>
      <c r="B531" s="5" t="s">
        <v>551</v>
      </c>
      <c r="C531" s="6">
        <v>0.39232299999999998</v>
      </c>
      <c r="D531" s="7">
        <v>1471.2112499999998</v>
      </c>
      <c r="E531" s="7">
        <v>1765.4534999999998</v>
      </c>
      <c r="F531" s="7">
        <v>2942.4224999999997</v>
      </c>
      <c r="G531" s="7">
        <v>3530.9069999999997</v>
      </c>
    </row>
    <row r="532" spans="1:7" x14ac:dyDescent="0.2">
      <c r="A532" s="5" t="s">
        <v>543</v>
      </c>
      <c r="B532" s="5" t="s">
        <v>552</v>
      </c>
      <c r="C532" s="6">
        <v>0.43393599999999999</v>
      </c>
      <c r="D532" s="7">
        <v>1627.26</v>
      </c>
      <c r="E532" s="7">
        <v>1952.7119999999998</v>
      </c>
      <c r="F532" s="7">
        <v>3254.52</v>
      </c>
      <c r="G532" s="7">
        <v>3905.4239999999995</v>
      </c>
    </row>
    <row r="533" spans="1:7" x14ac:dyDescent="0.2">
      <c r="A533" s="5" t="s">
        <v>543</v>
      </c>
      <c r="B533" s="5" t="s">
        <v>553</v>
      </c>
      <c r="C533" s="6">
        <v>0.40623700000000001</v>
      </c>
      <c r="D533" s="7">
        <v>1523.3887500000001</v>
      </c>
      <c r="E533" s="7">
        <v>1828.0664999999999</v>
      </c>
      <c r="F533" s="7">
        <v>3046.7775000000001</v>
      </c>
      <c r="G533" s="7">
        <v>3656.1329999999998</v>
      </c>
    </row>
    <row r="534" spans="1:7" x14ac:dyDescent="0.2">
      <c r="A534" s="5" t="s">
        <v>543</v>
      </c>
      <c r="B534" s="5" t="s">
        <v>554</v>
      </c>
      <c r="C534" s="6">
        <v>0.41592299999999999</v>
      </c>
      <c r="D534" s="7">
        <v>1559.7112500000001</v>
      </c>
      <c r="E534" s="7">
        <v>1871.6534999999999</v>
      </c>
      <c r="F534" s="7">
        <v>3119.4225000000001</v>
      </c>
      <c r="G534" s="7">
        <v>3743.3069999999998</v>
      </c>
    </row>
    <row r="535" spans="1:7" x14ac:dyDescent="0.2">
      <c r="A535" s="5" t="s">
        <v>543</v>
      </c>
      <c r="B535" s="5" t="s">
        <v>555</v>
      </c>
      <c r="C535" s="6">
        <v>0.39663100000000001</v>
      </c>
      <c r="D535" s="7">
        <v>1487.36625</v>
      </c>
      <c r="E535" s="7">
        <v>1784.8394999999998</v>
      </c>
      <c r="F535" s="7">
        <v>2974.7325000000001</v>
      </c>
      <c r="G535" s="7">
        <v>3569.6789999999996</v>
      </c>
    </row>
    <row r="536" spans="1:7" x14ac:dyDescent="0.2">
      <c r="A536" s="5" t="s">
        <v>543</v>
      </c>
      <c r="B536" s="5" t="s">
        <v>556</v>
      </c>
      <c r="C536" s="6">
        <v>0.44184499999999999</v>
      </c>
      <c r="D536" s="7">
        <v>1656.91875</v>
      </c>
      <c r="E536" s="7">
        <v>1988.3024999999998</v>
      </c>
      <c r="F536" s="7">
        <v>3313.8375000000001</v>
      </c>
      <c r="G536" s="7">
        <v>3976.6049999999996</v>
      </c>
    </row>
    <row r="537" spans="1:7" x14ac:dyDescent="0.2">
      <c r="A537" s="5" t="s">
        <v>543</v>
      </c>
      <c r="B537" s="5" t="s">
        <v>557</v>
      </c>
      <c r="C537" s="6">
        <v>0.46560000000000001</v>
      </c>
      <c r="D537" s="7">
        <v>1746</v>
      </c>
      <c r="E537" s="7">
        <v>2095.1999999999998</v>
      </c>
      <c r="F537" s="7">
        <v>3492</v>
      </c>
      <c r="G537" s="7">
        <v>4190.3999999999996</v>
      </c>
    </row>
    <row r="538" spans="1:7" x14ac:dyDescent="0.2">
      <c r="A538" s="5" t="s">
        <v>543</v>
      </c>
      <c r="B538" s="5" t="s">
        <v>558</v>
      </c>
      <c r="C538" s="6">
        <v>0.43542700000000001</v>
      </c>
      <c r="D538" s="7">
        <v>1632.8512499999999</v>
      </c>
      <c r="E538" s="7">
        <v>1959.4214999999999</v>
      </c>
      <c r="F538" s="7">
        <v>3265.7024999999999</v>
      </c>
      <c r="G538" s="7">
        <v>3918.8429999999998</v>
      </c>
    </row>
    <row r="539" spans="1:7" x14ac:dyDescent="0.2">
      <c r="A539" s="5" t="s">
        <v>543</v>
      </c>
      <c r="B539" s="5" t="s">
        <v>559</v>
      </c>
      <c r="C539" s="6">
        <v>0.59284700000000001</v>
      </c>
      <c r="D539" s="7">
        <v>2223.17625</v>
      </c>
      <c r="E539" s="7">
        <v>2667.8114999999998</v>
      </c>
      <c r="F539" s="7">
        <v>4446.3525</v>
      </c>
      <c r="G539" s="7">
        <v>5335.6229999999996</v>
      </c>
    </row>
    <row r="540" spans="1:7" x14ac:dyDescent="0.2">
      <c r="A540" s="5" t="s">
        <v>543</v>
      </c>
      <c r="B540" s="5" t="s">
        <v>560</v>
      </c>
      <c r="C540" s="6">
        <v>0.43582399999999999</v>
      </c>
      <c r="D540" s="7">
        <v>1634.34</v>
      </c>
      <c r="E540" s="7">
        <v>1961.2079999999996</v>
      </c>
      <c r="F540" s="7">
        <v>3268.68</v>
      </c>
      <c r="G540" s="7">
        <v>3922.4159999999993</v>
      </c>
    </row>
    <row r="541" spans="1:7" x14ac:dyDescent="0.2">
      <c r="A541" s="5" t="s">
        <v>543</v>
      </c>
      <c r="B541" s="5" t="s">
        <v>561</v>
      </c>
      <c r="C541" s="6">
        <v>0.44942599999999999</v>
      </c>
      <c r="D541" s="7">
        <v>1685.3475000000001</v>
      </c>
      <c r="E541" s="7">
        <v>2022.4169999999999</v>
      </c>
      <c r="F541" s="7">
        <v>3370.6950000000002</v>
      </c>
      <c r="G541" s="7">
        <v>4044.8339999999998</v>
      </c>
    </row>
    <row r="542" spans="1:7" x14ac:dyDescent="0.2">
      <c r="A542" s="5" t="s">
        <v>543</v>
      </c>
      <c r="B542" s="5" t="s">
        <v>562</v>
      </c>
      <c r="C542" s="6">
        <v>0.50960700000000003</v>
      </c>
      <c r="D542" s="7">
        <v>1911.0262500000001</v>
      </c>
      <c r="E542" s="7">
        <v>2293.2314999999999</v>
      </c>
      <c r="F542" s="7">
        <v>3822.0525000000002</v>
      </c>
      <c r="G542" s="7">
        <v>4586.4629999999997</v>
      </c>
    </row>
    <row r="543" spans="1:7" x14ac:dyDescent="0.2">
      <c r="A543" s="5" t="s">
        <v>543</v>
      </c>
      <c r="B543" s="5" t="s">
        <v>563</v>
      </c>
      <c r="C543" s="6">
        <v>0.63822999999999996</v>
      </c>
      <c r="D543" s="7">
        <v>2393.3624999999997</v>
      </c>
      <c r="E543" s="7">
        <v>2872.0349999999994</v>
      </c>
      <c r="F543" s="7">
        <v>4786.7249999999995</v>
      </c>
      <c r="G543" s="7">
        <v>5744.0699999999988</v>
      </c>
    </row>
    <row r="544" spans="1:7" x14ac:dyDescent="0.2">
      <c r="A544" s="5" t="s">
        <v>543</v>
      </c>
      <c r="B544" s="5" t="s">
        <v>564</v>
      </c>
      <c r="C544" s="6">
        <v>0.74542699999999995</v>
      </c>
      <c r="D544" s="7">
        <v>2795.3512499999997</v>
      </c>
      <c r="E544" s="7">
        <v>3354.4214999999995</v>
      </c>
      <c r="F544" s="7">
        <v>5590.7024999999994</v>
      </c>
      <c r="G544" s="7">
        <v>6708.8429999999989</v>
      </c>
    </row>
    <row r="545" spans="1:7" x14ac:dyDescent="0.2">
      <c r="A545" s="5" t="s">
        <v>543</v>
      </c>
      <c r="B545" s="5" t="s">
        <v>565</v>
      </c>
      <c r="C545" s="6">
        <v>0.44381700000000002</v>
      </c>
      <c r="D545" s="7">
        <v>1664.31375</v>
      </c>
      <c r="E545" s="7">
        <v>1997.1764999999998</v>
      </c>
      <c r="F545" s="7">
        <v>3328.6275000000001</v>
      </c>
      <c r="G545" s="7">
        <v>3994.3529999999996</v>
      </c>
    </row>
    <row r="546" spans="1:7" x14ac:dyDescent="0.2">
      <c r="A546" s="5" t="s">
        <v>543</v>
      </c>
      <c r="B546" s="5" t="s">
        <v>566</v>
      </c>
      <c r="C546" s="6">
        <v>0.45847300000000002</v>
      </c>
      <c r="D546" s="7">
        <v>1719.2737500000001</v>
      </c>
      <c r="E546" s="7">
        <v>2063.1284999999998</v>
      </c>
      <c r="F546" s="7">
        <v>3438.5475000000001</v>
      </c>
      <c r="G546" s="7">
        <v>4126.2569999999996</v>
      </c>
    </row>
    <row r="547" spans="1:7" x14ac:dyDescent="0.2">
      <c r="A547" s="5" t="s">
        <v>543</v>
      </c>
      <c r="B547" s="5" t="s">
        <v>567</v>
      </c>
      <c r="C547" s="6">
        <v>0.49656699999999998</v>
      </c>
      <c r="D547" s="7">
        <v>1862.12625</v>
      </c>
      <c r="E547" s="7">
        <v>2234.5515</v>
      </c>
      <c r="F547" s="7">
        <v>3724.2525000000001</v>
      </c>
      <c r="G547" s="7">
        <v>4469.1030000000001</v>
      </c>
    </row>
    <row r="548" spans="1:7" x14ac:dyDescent="0.2">
      <c r="A548" s="5" t="s">
        <v>543</v>
      </c>
      <c r="B548" s="5" t="s">
        <v>568</v>
      </c>
      <c r="C548" s="6">
        <v>0.53658300000000003</v>
      </c>
      <c r="D548" s="7">
        <v>2012.1862500000002</v>
      </c>
      <c r="E548" s="7">
        <v>2414.6235000000001</v>
      </c>
      <c r="F548" s="7">
        <v>4024.3725000000004</v>
      </c>
      <c r="G548" s="7">
        <v>4829.2470000000003</v>
      </c>
    </row>
    <row r="549" spans="1:7" x14ac:dyDescent="0.2">
      <c r="A549" s="5" t="s">
        <v>543</v>
      </c>
      <c r="B549" s="5" t="s">
        <v>569</v>
      </c>
      <c r="C549" s="6">
        <v>0.43369400000000002</v>
      </c>
      <c r="D549" s="7">
        <v>1626.3525000000002</v>
      </c>
      <c r="E549" s="7">
        <v>1951.623</v>
      </c>
      <c r="F549" s="7">
        <v>3252.7050000000004</v>
      </c>
      <c r="G549" s="7">
        <v>3903.2460000000001</v>
      </c>
    </row>
    <row r="550" spans="1:7" x14ac:dyDescent="0.2">
      <c r="A550" s="5" t="s">
        <v>543</v>
      </c>
      <c r="B550" s="5" t="s">
        <v>570</v>
      </c>
      <c r="C550" s="6">
        <v>0.49466100000000002</v>
      </c>
      <c r="D550" s="7">
        <v>1854.97875</v>
      </c>
      <c r="E550" s="7">
        <v>2225.9745000000003</v>
      </c>
      <c r="F550" s="7">
        <v>3709.9575</v>
      </c>
      <c r="G550" s="7">
        <v>4451.9490000000005</v>
      </c>
    </row>
    <row r="551" spans="1:7" x14ac:dyDescent="0.2">
      <c r="A551" s="5" t="s">
        <v>543</v>
      </c>
      <c r="B551" s="5" t="s">
        <v>571</v>
      </c>
      <c r="C551" s="6">
        <v>0.435998</v>
      </c>
      <c r="D551" s="7">
        <v>1634.9925000000001</v>
      </c>
      <c r="E551" s="7">
        <v>1961.9909999999998</v>
      </c>
      <c r="F551" s="7">
        <v>3269.9850000000001</v>
      </c>
      <c r="G551" s="7">
        <v>3923.9819999999995</v>
      </c>
    </row>
    <row r="552" spans="1:7" x14ac:dyDescent="0.2">
      <c r="A552" s="5" t="s">
        <v>543</v>
      </c>
      <c r="B552" s="5" t="s">
        <v>572</v>
      </c>
      <c r="C552" s="6">
        <v>0.46473799999999998</v>
      </c>
      <c r="D552" s="7">
        <v>1742.7674999999999</v>
      </c>
      <c r="E552" s="7">
        <v>2091.3209999999999</v>
      </c>
      <c r="F552" s="7">
        <v>3485.5349999999999</v>
      </c>
      <c r="G552" s="7">
        <v>4182.6419999999998</v>
      </c>
    </row>
    <row r="553" spans="1:7" x14ac:dyDescent="0.2">
      <c r="A553" s="5" t="s">
        <v>543</v>
      </c>
      <c r="B553" s="5" t="s">
        <v>573</v>
      </c>
      <c r="C553" s="6">
        <v>0.54672799999999999</v>
      </c>
      <c r="D553" s="7">
        <v>2050.23</v>
      </c>
      <c r="E553" s="7">
        <v>2460.2759999999998</v>
      </c>
      <c r="F553" s="7">
        <v>4100.46</v>
      </c>
      <c r="G553" s="7">
        <v>4920.5519999999997</v>
      </c>
    </row>
    <row r="554" spans="1:7" x14ac:dyDescent="0.2">
      <c r="A554" s="5" t="s">
        <v>543</v>
      </c>
      <c r="B554" s="5" t="s">
        <v>574</v>
      </c>
      <c r="C554" s="6">
        <v>0.51810599999999996</v>
      </c>
      <c r="D554" s="7">
        <v>1942.8974999999998</v>
      </c>
      <c r="E554" s="7">
        <v>2331.4769999999999</v>
      </c>
      <c r="F554" s="7">
        <v>3885.7949999999996</v>
      </c>
      <c r="G554" s="7">
        <v>4662.9539999999997</v>
      </c>
    </row>
    <row r="555" spans="1:7" x14ac:dyDescent="0.2">
      <c r="A555" s="5" t="s">
        <v>543</v>
      </c>
      <c r="B555" s="5" t="s">
        <v>575</v>
      </c>
      <c r="C555" s="6">
        <v>0.59893600000000002</v>
      </c>
      <c r="D555" s="7">
        <v>2246.0100000000002</v>
      </c>
      <c r="E555" s="7">
        <v>2695.212</v>
      </c>
      <c r="F555" s="7">
        <v>4492.0200000000004</v>
      </c>
      <c r="G555" s="7">
        <v>5390.424</v>
      </c>
    </row>
    <row r="556" spans="1:7" x14ac:dyDescent="0.2">
      <c r="A556" s="5" t="s">
        <v>543</v>
      </c>
      <c r="B556" s="5" t="s">
        <v>576</v>
      </c>
      <c r="C556" s="6">
        <v>0.50100699999999998</v>
      </c>
      <c r="D556" s="7">
        <v>1878.7762499999999</v>
      </c>
      <c r="E556" s="7">
        <v>2254.5315000000001</v>
      </c>
      <c r="F556" s="7">
        <v>3757.5524999999998</v>
      </c>
      <c r="G556" s="7">
        <v>4509.0630000000001</v>
      </c>
    </row>
    <row r="557" spans="1:7" x14ac:dyDescent="0.2">
      <c r="A557" s="5" t="s">
        <v>543</v>
      </c>
      <c r="B557" s="5" t="s">
        <v>577</v>
      </c>
      <c r="C557" s="6">
        <v>0.55014399999999997</v>
      </c>
      <c r="D557" s="7">
        <v>2063.04</v>
      </c>
      <c r="E557" s="7">
        <v>2475.6479999999997</v>
      </c>
      <c r="F557" s="7">
        <v>4126.08</v>
      </c>
      <c r="G557" s="7">
        <v>4951.2959999999994</v>
      </c>
    </row>
    <row r="558" spans="1:7" x14ac:dyDescent="0.2">
      <c r="A558" s="5" t="s">
        <v>543</v>
      </c>
      <c r="B558" s="5" t="s">
        <v>578</v>
      </c>
      <c r="C558" s="6">
        <v>0.61251299999999997</v>
      </c>
      <c r="D558" s="7">
        <v>2296.9237499999999</v>
      </c>
      <c r="E558" s="7">
        <v>2756.3085000000001</v>
      </c>
      <c r="F558" s="7">
        <v>4593.8474999999999</v>
      </c>
      <c r="G558" s="7">
        <v>5512.6170000000002</v>
      </c>
    </row>
    <row r="559" spans="1:7" x14ac:dyDescent="0.2">
      <c r="A559" s="5" t="s">
        <v>543</v>
      </c>
      <c r="B559" s="5" t="s">
        <v>579</v>
      </c>
      <c r="C559" s="6">
        <v>0.66594900000000001</v>
      </c>
      <c r="D559" s="7">
        <v>2497.3087500000001</v>
      </c>
      <c r="E559" s="7">
        <v>2996.7705000000001</v>
      </c>
      <c r="F559" s="7">
        <v>4994.6175000000003</v>
      </c>
      <c r="G559" s="7">
        <v>5993.5410000000002</v>
      </c>
    </row>
    <row r="560" spans="1:7" x14ac:dyDescent="0.2">
      <c r="A560" s="5" t="s">
        <v>543</v>
      </c>
      <c r="B560" s="5" t="s">
        <v>580</v>
      </c>
      <c r="C560" s="6">
        <v>0.53169500000000003</v>
      </c>
      <c r="D560" s="7">
        <v>1993.85625</v>
      </c>
      <c r="E560" s="7">
        <v>2392.6275000000001</v>
      </c>
      <c r="F560" s="7">
        <v>3987.7125000000001</v>
      </c>
      <c r="G560" s="7">
        <v>4785.2550000000001</v>
      </c>
    </row>
    <row r="561" spans="1:7" x14ac:dyDescent="0.2">
      <c r="A561" s="5" t="s">
        <v>543</v>
      </c>
      <c r="B561" s="5" t="s">
        <v>581</v>
      </c>
      <c r="C561" s="6">
        <v>0.59595500000000001</v>
      </c>
      <c r="D561" s="7">
        <v>2234.8312500000002</v>
      </c>
      <c r="E561" s="7">
        <v>2681.7974999999997</v>
      </c>
      <c r="F561" s="7">
        <v>4469.6625000000004</v>
      </c>
      <c r="G561" s="7">
        <v>5363.5949999999993</v>
      </c>
    </row>
    <row r="562" spans="1:7" x14ac:dyDescent="0.2">
      <c r="A562" s="5" t="s">
        <v>582</v>
      </c>
      <c r="B562" s="5" t="s">
        <v>583</v>
      </c>
      <c r="C562" s="6">
        <v>0.523258</v>
      </c>
      <c r="D562" s="7">
        <v>1962.2175</v>
      </c>
      <c r="E562" s="7">
        <v>2354.6610000000001</v>
      </c>
      <c r="F562" s="7">
        <v>3924.4349999999999</v>
      </c>
      <c r="G562" s="7">
        <v>4709.3220000000001</v>
      </c>
    </row>
    <row r="563" spans="1:7" x14ac:dyDescent="0.2">
      <c r="A563" s="5" t="s">
        <v>582</v>
      </c>
      <c r="B563" s="5" t="s">
        <v>584</v>
      </c>
      <c r="C563" s="6">
        <v>0.57521599999999995</v>
      </c>
      <c r="D563" s="7">
        <v>2157.06</v>
      </c>
      <c r="E563" s="7">
        <v>2588.4719999999998</v>
      </c>
      <c r="F563" s="7">
        <v>4314.12</v>
      </c>
      <c r="G563" s="7">
        <v>5176.9439999999995</v>
      </c>
    </row>
    <row r="564" spans="1:7" x14ac:dyDescent="0.2">
      <c r="A564" s="5" t="s">
        <v>582</v>
      </c>
      <c r="B564" s="5" t="s">
        <v>585</v>
      </c>
      <c r="C564" s="6">
        <v>0.52380700000000002</v>
      </c>
      <c r="D564" s="7">
        <v>1964.2762500000001</v>
      </c>
      <c r="E564" s="7">
        <v>2357.1315</v>
      </c>
      <c r="F564" s="7">
        <v>3928.5525000000002</v>
      </c>
      <c r="G564" s="7">
        <v>4714.2629999999999</v>
      </c>
    </row>
    <row r="565" spans="1:7" x14ac:dyDescent="0.2">
      <c r="A565" s="5" t="s">
        <v>582</v>
      </c>
      <c r="B565" s="5" t="s">
        <v>586</v>
      </c>
      <c r="C565" s="6">
        <v>0.56870900000000002</v>
      </c>
      <c r="D565" s="7">
        <v>2132.6587500000001</v>
      </c>
      <c r="E565" s="7">
        <v>2559.1905000000002</v>
      </c>
      <c r="F565" s="7">
        <v>4265.3175000000001</v>
      </c>
      <c r="G565" s="7">
        <v>5118.3810000000003</v>
      </c>
    </row>
    <row r="566" spans="1:7" x14ac:dyDescent="0.2">
      <c r="A566" s="5" t="s">
        <v>582</v>
      </c>
      <c r="B566" s="5" t="s">
        <v>587</v>
      </c>
      <c r="C566" s="6">
        <v>0.639459</v>
      </c>
      <c r="D566" s="7">
        <v>2397.9712500000001</v>
      </c>
      <c r="E566" s="7">
        <v>2877.5655000000002</v>
      </c>
      <c r="F566" s="7">
        <v>4795.9425000000001</v>
      </c>
      <c r="G566" s="7">
        <v>5755.1310000000003</v>
      </c>
    </row>
    <row r="567" spans="1:7" x14ac:dyDescent="0.2">
      <c r="A567" s="5" t="s">
        <v>582</v>
      </c>
      <c r="B567" s="5" t="s">
        <v>588</v>
      </c>
      <c r="C567" s="6">
        <v>0.70030400000000004</v>
      </c>
      <c r="D567" s="7">
        <v>2626.1400000000003</v>
      </c>
      <c r="E567" s="7">
        <v>3151.3679999999999</v>
      </c>
      <c r="F567" s="7">
        <v>5252.2800000000007</v>
      </c>
      <c r="G567" s="7">
        <v>6302.7359999999999</v>
      </c>
    </row>
    <row r="568" spans="1:7" x14ac:dyDescent="0.2">
      <c r="A568" s="5" t="s">
        <v>582</v>
      </c>
      <c r="B568" s="5" t="s">
        <v>589</v>
      </c>
      <c r="C568" s="6">
        <v>0.67564400000000002</v>
      </c>
      <c r="D568" s="7">
        <v>2533.665</v>
      </c>
      <c r="E568" s="7">
        <v>3040.3979999999997</v>
      </c>
      <c r="F568" s="7">
        <v>5067.33</v>
      </c>
      <c r="G568" s="7">
        <v>6080.7959999999994</v>
      </c>
    </row>
    <row r="569" spans="1:7" x14ac:dyDescent="0.2">
      <c r="A569" s="5" t="s">
        <v>582</v>
      </c>
      <c r="B569" s="5" t="s">
        <v>590</v>
      </c>
      <c r="C569" s="6">
        <v>0.71138900000000005</v>
      </c>
      <c r="D569" s="7">
        <v>2667.7087500000002</v>
      </c>
      <c r="E569" s="7">
        <v>3201.2505000000001</v>
      </c>
      <c r="F569" s="7">
        <v>5335.4175000000005</v>
      </c>
      <c r="G569" s="7">
        <v>6402.5010000000002</v>
      </c>
    </row>
    <row r="570" spans="1:7" x14ac:dyDescent="0.2">
      <c r="A570" s="5" t="s">
        <v>582</v>
      </c>
      <c r="B570" s="5" t="s">
        <v>591</v>
      </c>
      <c r="C570" s="6">
        <v>0.735379</v>
      </c>
      <c r="D570" s="7">
        <v>2757.6712499999999</v>
      </c>
      <c r="E570" s="7">
        <v>3309.2055</v>
      </c>
      <c r="F570" s="7">
        <v>5515.3424999999997</v>
      </c>
      <c r="G570" s="7">
        <v>6618.4110000000001</v>
      </c>
    </row>
    <row r="571" spans="1:7" x14ac:dyDescent="0.2">
      <c r="A571" s="5" t="s">
        <v>582</v>
      </c>
      <c r="B571" s="5" t="s">
        <v>592</v>
      </c>
      <c r="C571" s="6">
        <v>0.94636200000000004</v>
      </c>
      <c r="D571" s="7">
        <v>3548.8575000000001</v>
      </c>
      <c r="E571" s="7">
        <v>4258.6289999999999</v>
      </c>
      <c r="F571" s="7">
        <v>7097.7150000000001</v>
      </c>
      <c r="G571" s="7">
        <v>8517.2579999999998</v>
      </c>
    </row>
    <row r="572" spans="1:7" x14ac:dyDescent="0.2">
      <c r="A572" s="5" t="s">
        <v>582</v>
      </c>
      <c r="B572" s="5" t="s">
        <v>593</v>
      </c>
      <c r="C572" s="6">
        <v>1.027261</v>
      </c>
      <c r="D572" s="7">
        <v>3852.2287499999998</v>
      </c>
      <c r="E572" s="7">
        <v>4622.6744999999992</v>
      </c>
      <c r="F572" s="7">
        <v>7704.4574999999995</v>
      </c>
      <c r="G572" s="7">
        <v>9245.3489999999983</v>
      </c>
    </row>
    <row r="573" spans="1:7" x14ac:dyDescent="0.2">
      <c r="A573" s="5" t="s">
        <v>582</v>
      </c>
      <c r="B573" s="5" t="s">
        <v>594</v>
      </c>
      <c r="C573" s="6">
        <v>0.72626100000000005</v>
      </c>
      <c r="D573" s="7">
        <v>2723.4787500000002</v>
      </c>
      <c r="E573" s="7">
        <v>3268.1745000000001</v>
      </c>
      <c r="F573" s="7">
        <v>5446.9575000000004</v>
      </c>
      <c r="G573" s="7">
        <v>6536.3490000000002</v>
      </c>
    </row>
    <row r="574" spans="1:7" x14ac:dyDescent="0.2">
      <c r="A574" s="5" t="s">
        <v>582</v>
      </c>
      <c r="B574" s="5" t="s">
        <v>595</v>
      </c>
      <c r="C574" s="6">
        <v>0.95735300000000001</v>
      </c>
      <c r="D574" s="7">
        <v>3590.07375</v>
      </c>
      <c r="E574" s="7">
        <v>4308.0884999999998</v>
      </c>
      <c r="F574" s="7">
        <v>7180.1475</v>
      </c>
      <c r="G574" s="7">
        <v>8616.1769999999997</v>
      </c>
    </row>
    <row r="575" spans="1:7" x14ac:dyDescent="0.2">
      <c r="A575" s="5" t="s">
        <v>582</v>
      </c>
      <c r="B575" s="5" t="s">
        <v>596</v>
      </c>
      <c r="C575" s="6">
        <v>1.1298790000000001</v>
      </c>
      <c r="D575" s="7">
        <v>4237.0462500000003</v>
      </c>
      <c r="E575" s="7">
        <v>5084.4555000000009</v>
      </c>
      <c r="F575" s="7">
        <v>8474.0925000000007</v>
      </c>
      <c r="G575" s="7">
        <v>10168.911000000002</v>
      </c>
    </row>
    <row r="576" spans="1:7" x14ac:dyDescent="0.2">
      <c r="A576" s="5" t="s">
        <v>597</v>
      </c>
      <c r="B576" s="5" t="s">
        <v>598</v>
      </c>
      <c r="C576" s="6">
        <v>0.72970999999999997</v>
      </c>
      <c r="D576" s="7">
        <v>2736.4124999999999</v>
      </c>
      <c r="E576" s="7">
        <v>3283.6950000000002</v>
      </c>
      <c r="F576" s="7">
        <v>5472.8249999999998</v>
      </c>
      <c r="G576" s="7">
        <v>6567.39</v>
      </c>
    </row>
    <row r="577" spans="1:7" x14ac:dyDescent="0.2">
      <c r="A577" s="5" t="s">
        <v>597</v>
      </c>
      <c r="B577" s="5" t="s">
        <v>599</v>
      </c>
      <c r="C577" s="6">
        <v>0.74241400000000002</v>
      </c>
      <c r="D577" s="7">
        <v>2784.0525000000002</v>
      </c>
      <c r="E577" s="7">
        <v>3340.8630000000003</v>
      </c>
      <c r="F577" s="7">
        <v>5568.1050000000005</v>
      </c>
      <c r="G577" s="7">
        <v>6681.7260000000006</v>
      </c>
    </row>
    <row r="578" spans="1:7" x14ac:dyDescent="0.2">
      <c r="A578" s="5" t="s">
        <v>597</v>
      </c>
      <c r="B578" s="5" t="s">
        <v>600</v>
      </c>
      <c r="C578" s="6">
        <v>0.82800300000000004</v>
      </c>
      <c r="D578" s="7">
        <v>3105.01125</v>
      </c>
      <c r="E578" s="7">
        <v>3726.0135</v>
      </c>
      <c r="F578" s="7">
        <v>6210.0225</v>
      </c>
      <c r="G578" s="7">
        <v>7452.027</v>
      </c>
    </row>
    <row r="579" spans="1:7" x14ac:dyDescent="0.2">
      <c r="A579" s="5" t="s">
        <v>597</v>
      </c>
      <c r="B579" s="5" t="s">
        <v>601</v>
      </c>
      <c r="C579" s="6">
        <v>0.78826099999999999</v>
      </c>
      <c r="D579" s="7">
        <v>2955.9787499999998</v>
      </c>
      <c r="E579" s="7">
        <v>3547.1744999999996</v>
      </c>
      <c r="F579" s="7">
        <v>5911.9574999999995</v>
      </c>
      <c r="G579" s="7">
        <v>7094.3489999999993</v>
      </c>
    </row>
    <row r="580" spans="1:7" x14ac:dyDescent="0.2">
      <c r="A580" s="5" t="s">
        <v>597</v>
      </c>
      <c r="B580" s="5" t="s">
        <v>602</v>
      </c>
      <c r="C580" s="6">
        <v>0.82734399999999997</v>
      </c>
      <c r="D580" s="7">
        <v>3102.54</v>
      </c>
      <c r="E580" s="7">
        <v>3723.0479999999998</v>
      </c>
      <c r="F580" s="7">
        <v>6205.08</v>
      </c>
      <c r="G580" s="7">
        <v>7446.0959999999995</v>
      </c>
    </row>
    <row r="581" spans="1:7" x14ac:dyDescent="0.2">
      <c r="A581" s="5" t="s">
        <v>597</v>
      </c>
      <c r="B581" s="5" t="s">
        <v>603</v>
      </c>
      <c r="C581" s="6">
        <v>0.84368399999999999</v>
      </c>
      <c r="D581" s="7">
        <v>3163.8150000000001</v>
      </c>
      <c r="E581" s="7">
        <v>3796.5779999999995</v>
      </c>
      <c r="F581" s="7">
        <v>6327.63</v>
      </c>
      <c r="G581" s="7">
        <v>7593.155999999999</v>
      </c>
    </row>
    <row r="582" spans="1:7" x14ac:dyDescent="0.2">
      <c r="A582" s="5" t="s">
        <v>597</v>
      </c>
      <c r="B582" s="5" t="s">
        <v>604</v>
      </c>
      <c r="C582" s="6">
        <v>0.85410699999999995</v>
      </c>
      <c r="D582" s="7">
        <v>3202.9012499999999</v>
      </c>
      <c r="E582" s="7">
        <v>3843.4814999999994</v>
      </c>
      <c r="F582" s="7">
        <v>6405.8024999999998</v>
      </c>
      <c r="G582" s="7">
        <v>7686.9629999999988</v>
      </c>
    </row>
    <row r="583" spans="1:7" x14ac:dyDescent="0.2">
      <c r="A583" s="5" t="s">
        <v>597</v>
      </c>
      <c r="B583" s="5" t="s">
        <v>605</v>
      </c>
      <c r="C583" s="6">
        <v>1.3093399999999999</v>
      </c>
      <c r="D583" s="7">
        <v>4910.0249999999996</v>
      </c>
      <c r="E583" s="7">
        <v>5892.03</v>
      </c>
      <c r="F583" s="7">
        <v>9820.0499999999993</v>
      </c>
      <c r="G583" s="7">
        <v>11784.06</v>
      </c>
    </row>
    <row r="584" spans="1:7" x14ac:dyDescent="0.2">
      <c r="A584" s="5" t="s">
        <v>597</v>
      </c>
      <c r="B584" s="5" t="s">
        <v>606</v>
      </c>
      <c r="C584" s="6">
        <v>1.0437959999999999</v>
      </c>
      <c r="D584" s="7">
        <v>3914.2349999999997</v>
      </c>
      <c r="E584" s="7">
        <v>4697.0820000000003</v>
      </c>
      <c r="F584" s="7">
        <v>7828.4699999999993</v>
      </c>
      <c r="G584" s="7">
        <v>9394.1640000000007</v>
      </c>
    </row>
    <row r="585" spans="1:7" x14ac:dyDescent="0.2">
      <c r="A585" s="5" t="s">
        <v>597</v>
      </c>
      <c r="B585" s="5" t="s">
        <v>607</v>
      </c>
      <c r="C585" s="6">
        <v>0.88002499999999995</v>
      </c>
      <c r="D585" s="7">
        <v>3300.09375</v>
      </c>
      <c r="E585" s="7">
        <v>3960.1124999999993</v>
      </c>
      <c r="F585" s="7">
        <v>6600.1875</v>
      </c>
      <c r="G585" s="7">
        <v>7920.2249999999985</v>
      </c>
    </row>
    <row r="586" spans="1:7" x14ac:dyDescent="0.2">
      <c r="A586" s="5" t="s">
        <v>597</v>
      </c>
      <c r="B586" s="5" t="s">
        <v>608</v>
      </c>
      <c r="C586" s="6">
        <v>1.0488839999999999</v>
      </c>
      <c r="D586" s="7">
        <v>3933.3149999999996</v>
      </c>
      <c r="E586" s="7">
        <v>4719.9780000000001</v>
      </c>
      <c r="F586" s="7">
        <v>7866.6299999999992</v>
      </c>
      <c r="G586" s="7">
        <v>9439.9560000000001</v>
      </c>
    </row>
    <row r="587" spans="1:7" x14ac:dyDescent="0.2">
      <c r="A587" s="5" t="s">
        <v>597</v>
      </c>
      <c r="B587" s="5" t="s">
        <v>609</v>
      </c>
      <c r="C587" s="6">
        <v>0.99364600000000003</v>
      </c>
      <c r="D587" s="7">
        <v>3726.1725000000001</v>
      </c>
      <c r="E587" s="7">
        <v>4471.4070000000002</v>
      </c>
      <c r="F587" s="7">
        <v>7452.3450000000003</v>
      </c>
      <c r="G587" s="7">
        <v>8942.8140000000003</v>
      </c>
    </row>
    <row r="588" spans="1:7" x14ac:dyDescent="0.2">
      <c r="A588" s="5" t="s">
        <v>597</v>
      </c>
      <c r="B588" s="5" t="s">
        <v>610</v>
      </c>
      <c r="C588" s="6">
        <v>1.394981</v>
      </c>
      <c r="D588" s="7">
        <v>5231.17875</v>
      </c>
      <c r="E588" s="7">
        <v>6277.4144999999999</v>
      </c>
      <c r="F588" s="7">
        <v>10462.3575</v>
      </c>
      <c r="G588" s="7">
        <v>12554.829</v>
      </c>
    </row>
    <row r="589" spans="1:7" x14ac:dyDescent="0.2">
      <c r="A589" s="5" t="s">
        <v>597</v>
      </c>
      <c r="B589" s="5" t="s">
        <v>611</v>
      </c>
      <c r="C589" s="6">
        <v>1.094212</v>
      </c>
      <c r="D589" s="7">
        <v>4103.2950000000001</v>
      </c>
      <c r="E589" s="7">
        <v>4923.9539999999997</v>
      </c>
      <c r="F589" s="7">
        <v>8206.59</v>
      </c>
      <c r="G589" s="7">
        <v>9847.9079999999994</v>
      </c>
    </row>
    <row r="590" spans="1:7" x14ac:dyDescent="0.2">
      <c r="A590" s="5" t="s">
        <v>597</v>
      </c>
      <c r="B590" s="5" t="s">
        <v>612</v>
      </c>
      <c r="C590" s="6">
        <v>0.67923800000000001</v>
      </c>
      <c r="D590" s="7">
        <v>2547.1424999999999</v>
      </c>
      <c r="E590" s="7">
        <v>3056.5709999999999</v>
      </c>
      <c r="F590" s="7">
        <v>5094.2849999999999</v>
      </c>
      <c r="G590" s="7">
        <v>6113.1419999999998</v>
      </c>
    </row>
    <row r="591" spans="1:7" x14ac:dyDescent="0.2">
      <c r="A591" s="5" t="s">
        <v>597</v>
      </c>
      <c r="B591" s="5" t="s">
        <v>613</v>
      </c>
      <c r="C591" s="6">
        <v>0.71063799999999999</v>
      </c>
      <c r="D591" s="7">
        <v>2664.8924999999999</v>
      </c>
      <c r="E591" s="7">
        <v>3197.8710000000001</v>
      </c>
      <c r="F591" s="7">
        <v>5329.7849999999999</v>
      </c>
      <c r="G591" s="7">
        <v>6395.7420000000002</v>
      </c>
    </row>
    <row r="592" spans="1:7" x14ac:dyDescent="0.2">
      <c r="A592" s="5" t="s">
        <v>597</v>
      </c>
      <c r="B592" s="5" t="s">
        <v>614</v>
      </c>
      <c r="C592" s="6">
        <v>0.80506999999999995</v>
      </c>
      <c r="D592" s="7">
        <v>3019.0124999999998</v>
      </c>
      <c r="E592" s="7">
        <v>3622.8149999999996</v>
      </c>
      <c r="F592" s="7">
        <v>6038.0249999999996</v>
      </c>
      <c r="G592" s="7">
        <v>7245.6299999999992</v>
      </c>
    </row>
    <row r="593" spans="1:7" x14ac:dyDescent="0.2">
      <c r="A593" s="5" t="s">
        <v>597</v>
      </c>
      <c r="B593" s="5" t="s">
        <v>615</v>
      </c>
      <c r="C593" s="6">
        <v>0.87329100000000004</v>
      </c>
      <c r="D593" s="7">
        <v>3274.8412499999999</v>
      </c>
      <c r="E593" s="7">
        <v>3929.8094999999998</v>
      </c>
      <c r="F593" s="7">
        <v>6549.6824999999999</v>
      </c>
      <c r="G593" s="7">
        <v>7859.6189999999997</v>
      </c>
    </row>
    <row r="594" spans="1:7" x14ac:dyDescent="0.2">
      <c r="A594" s="5" t="s">
        <v>597</v>
      </c>
      <c r="B594" s="5" t="s">
        <v>616</v>
      </c>
      <c r="C594" s="6">
        <v>0.87027399999999999</v>
      </c>
      <c r="D594" s="7">
        <v>3263.5275000000001</v>
      </c>
      <c r="E594" s="7">
        <v>3916.2329999999997</v>
      </c>
      <c r="F594" s="7">
        <v>6527.0550000000003</v>
      </c>
      <c r="G594" s="7">
        <v>7832.4659999999994</v>
      </c>
    </row>
    <row r="595" spans="1:7" x14ac:dyDescent="0.2">
      <c r="A595" s="5" t="s">
        <v>597</v>
      </c>
      <c r="B595" s="5" t="s">
        <v>617</v>
      </c>
      <c r="C595" s="6">
        <v>0.90973099999999996</v>
      </c>
      <c r="D595" s="7">
        <v>3411.49125</v>
      </c>
      <c r="E595" s="7">
        <v>4093.7894999999999</v>
      </c>
      <c r="F595" s="7">
        <v>6822.9825000000001</v>
      </c>
      <c r="G595" s="7">
        <v>8187.5789999999997</v>
      </c>
    </row>
    <row r="596" spans="1:7" x14ac:dyDescent="0.2">
      <c r="A596" s="5" t="s">
        <v>597</v>
      </c>
      <c r="B596" s="5" t="s">
        <v>618</v>
      </c>
      <c r="C596" s="6">
        <v>0.93388800000000005</v>
      </c>
      <c r="D596" s="7">
        <v>3502.0800000000004</v>
      </c>
      <c r="E596" s="7">
        <v>4202.4960000000001</v>
      </c>
      <c r="F596" s="7">
        <v>7004.1600000000008</v>
      </c>
      <c r="G596" s="7">
        <v>8404.9920000000002</v>
      </c>
    </row>
    <row r="597" spans="1:7" x14ac:dyDescent="0.2">
      <c r="A597" s="5" t="s">
        <v>597</v>
      </c>
      <c r="B597" s="5" t="s">
        <v>619</v>
      </c>
      <c r="C597" s="6">
        <v>0.97105399999999997</v>
      </c>
      <c r="D597" s="7">
        <v>3641.4524999999999</v>
      </c>
      <c r="E597" s="7">
        <v>4369.7429999999995</v>
      </c>
      <c r="F597" s="7">
        <v>7282.9049999999997</v>
      </c>
      <c r="G597" s="7">
        <v>8739.485999999999</v>
      </c>
    </row>
    <row r="598" spans="1:7" x14ac:dyDescent="0.2">
      <c r="A598" s="5" t="s">
        <v>597</v>
      </c>
      <c r="B598" s="5" t="s">
        <v>620</v>
      </c>
      <c r="C598" s="6">
        <v>0.99521099999999996</v>
      </c>
      <c r="D598" s="7">
        <v>3732.0412499999998</v>
      </c>
      <c r="E598" s="7">
        <v>4478.4494999999997</v>
      </c>
      <c r="F598" s="7">
        <v>7464.0824999999995</v>
      </c>
      <c r="G598" s="7">
        <v>8956.8989999999994</v>
      </c>
    </row>
    <row r="599" spans="1:7" x14ac:dyDescent="0.2">
      <c r="A599" s="5" t="s">
        <v>597</v>
      </c>
      <c r="B599" s="5" t="s">
        <v>621</v>
      </c>
      <c r="C599" s="6">
        <v>0.82749899999999998</v>
      </c>
      <c r="D599" s="7">
        <v>3103.1212500000001</v>
      </c>
      <c r="E599" s="7">
        <v>3723.7455</v>
      </c>
      <c r="F599" s="7">
        <v>6206.2425000000003</v>
      </c>
      <c r="G599" s="7">
        <v>7447.491</v>
      </c>
    </row>
    <row r="600" spans="1:7" x14ac:dyDescent="0.2">
      <c r="A600" s="5" t="s">
        <v>597</v>
      </c>
      <c r="B600" s="5" t="s">
        <v>622</v>
      </c>
      <c r="C600" s="6">
        <v>0.89573100000000005</v>
      </c>
      <c r="D600" s="7">
        <v>3358.99125</v>
      </c>
      <c r="E600" s="7">
        <v>4030.7894999999999</v>
      </c>
      <c r="F600" s="7">
        <v>6717.9825000000001</v>
      </c>
      <c r="G600" s="7">
        <v>8061.5789999999997</v>
      </c>
    </row>
    <row r="601" spans="1:7" x14ac:dyDescent="0.2">
      <c r="A601" s="5" t="s">
        <v>597</v>
      </c>
      <c r="B601" s="5" t="s">
        <v>623</v>
      </c>
      <c r="C601" s="6">
        <v>1.1971670000000001</v>
      </c>
      <c r="D601" s="7">
        <v>4489.3762500000003</v>
      </c>
      <c r="E601" s="7">
        <v>5387.2515000000003</v>
      </c>
      <c r="F601" s="7">
        <v>8978.7525000000005</v>
      </c>
      <c r="G601" s="7">
        <v>10774.503000000001</v>
      </c>
    </row>
    <row r="602" spans="1:7" x14ac:dyDescent="0.2">
      <c r="A602" s="5" t="s">
        <v>597</v>
      </c>
      <c r="B602" s="5" t="s">
        <v>624</v>
      </c>
      <c r="C602" s="6">
        <v>1.6012329999999999</v>
      </c>
      <c r="D602" s="7">
        <v>6004.6237499999997</v>
      </c>
      <c r="E602" s="7">
        <v>7205.548499999999</v>
      </c>
      <c r="F602" s="7">
        <v>12009.247499999999</v>
      </c>
      <c r="G602" s="7">
        <v>14411.096999999998</v>
      </c>
    </row>
    <row r="603" spans="1:7" x14ac:dyDescent="0.2">
      <c r="A603" s="5" t="s">
        <v>597</v>
      </c>
      <c r="B603" s="5" t="s">
        <v>625</v>
      </c>
      <c r="C603" s="6">
        <v>1.574838</v>
      </c>
      <c r="D603" s="7">
        <v>5905.6424999999999</v>
      </c>
      <c r="E603" s="7">
        <v>7086.7709999999997</v>
      </c>
      <c r="F603" s="7">
        <v>11811.285</v>
      </c>
      <c r="G603" s="7">
        <v>14173.541999999999</v>
      </c>
    </row>
    <row r="604" spans="1:7" x14ac:dyDescent="0.2">
      <c r="A604" s="5" t="s">
        <v>626</v>
      </c>
      <c r="B604" s="5" t="s">
        <v>627</v>
      </c>
      <c r="C604" s="6">
        <v>0.52851800000000004</v>
      </c>
      <c r="D604" s="7">
        <v>1981.9425000000001</v>
      </c>
      <c r="E604" s="7">
        <v>2378.3310000000001</v>
      </c>
      <c r="F604" s="7">
        <v>3963.8850000000002</v>
      </c>
      <c r="G604" s="7">
        <v>4756.6620000000003</v>
      </c>
    </row>
    <row r="605" spans="1:7" x14ac:dyDescent="0.2">
      <c r="A605" s="5" t="s">
        <v>626</v>
      </c>
      <c r="B605" s="5" t="s">
        <v>628</v>
      </c>
      <c r="C605" s="6">
        <v>0.56013299999999999</v>
      </c>
      <c r="D605" s="7">
        <v>2100.4987499999997</v>
      </c>
      <c r="E605" s="7">
        <v>2520.5985000000001</v>
      </c>
      <c r="F605" s="7">
        <v>4200.9974999999995</v>
      </c>
      <c r="G605" s="7">
        <v>5041.1970000000001</v>
      </c>
    </row>
    <row r="606" spans="1:7" x14ac:dyDescent="0.2">
      <c r="A606" s="5" t="s">
        <v>626</v>
      </c>
      <c r="B606" s="5" t="s">
        <v>629</v>
      </c>
      <c r="C606" s="6">
        <v>0.54856899999999997</v>
      </c>
      <c r="D606" s="7">
        <v>2057.13375</v>
      </c>
      <c r="E606" s="7">
        <v>2468.5604999999996</v>
      </c>
      <c r="F606" s="7">
        <v>4114.2674999999999</v>
      </c>
      <c r="G606" s="7">
        <v>4937.1209999999992</v>
      </c>
    </row>
    <row r="607" spans="1:7" x14ac:dyDescent="0.2">
      <c r="A607" s="5" t="s">
        <v>626</v>
      </c>
      <c r="B607" s="5" t="s">
        <v>630</v>
      </c>
      <c r="C607" s="6">
        <v>0.500112</v>
      </c>
      <c r="D607" s="7">
        <v>1875.42</v>
      </c>
      <c r="E607" s="7">
        <v>2250.5039999999999</v>
      </c>
      <c r="F607" s="7">
        <v>3750.84</v>
      </c>
      <c r="G607" s="7">
        <v>4501.0079999999998</v>
      </c>
    </row>
    <row r="608" spans="1:7" x14ac:dyDescent="0.2">
      <c r="A608" s="5" t="s">
        <v>626</v>
      </c>
      <c r="B608" s="5" t="s">
        <v>631</v>
      </c>
      <c r="C608" s="6">
        <v>0.53990800000000005</v>
      </c>
      <c r="D608" s="7">
        <v>2024.6550000000002</v>
      </c>
      <c r="E608" s="7">
        <v>2429.5860000000002</v>
      </c>
      <c r="F608" s="7">
        <v>4049.3100000000004</v>
      </c>
      <c r="G608" s="7">
        <v>4859.1720000000005</v>
      </c>
    </row>
    <row r="609" spans="1:7" x14ac:dyDescent="0.2">
      <c r="A609" s="5" t="s">
        <v>626</v>
      </c>
      <c r="B609" s="5" t="s">
        <v>632</v>
      </c>
      <c r="C609" s="6">
        <v>1.0468280000000001</v>
      </c>
      <c r="D609" s="7">
        <v>3925.6050000000005</v>
      </c>
      <c r="E609" s="7">
        <v>4710.7259999999997</v>
      </c>
      <c r="F609" s="7">
        <v>7851.2100000000009</v>
      </c>
      <c r="G609" s="7">
        <v>9421.4519999999993</v>
      </c>
    </row>
    <row r="610" spans="1:7" x14ac:dyDescent="0.2">
      <c r="A610" s="5" t="s">
        <v>626</v>
      </c>
      <c r="B610" s="5" t="s">
        <v>633</v>
      </c>
      <c r="C610" s="6">
        <v>1.1859660000000001</v>
      </c>
      <c r="D610" s="7">
        <v>4447.3725000000004</v>
      </c>
      <c r="E610" s="7">
        <v>5336.8469999999998</v>
      </c>
      <c r="F610" s="7">
        <v>8894.7450000000008</v>
      </c>
      <c r="G610" s="7">
        <v>10673.694</v>
      </c>
    </row>
    <row r="611" spans="1:7" x14ac:dyDescent="0.2">
      <c r="A611" s="5" t="s">
        <v>626</v>
      </c>
      <c r="B611" s="5" t="s">
        <v>634</v>
      </c>
      <c r="C611" s="6">
        <v>1.2949550000000001</v>
      </c>
      <c r="D611" s="7">
        <v>4856.0812500000002</v>
      </c>
      <c r="E611" s="7">
        <v>5827.2975000000006</v>
      </c>
      <c r="F611" s="7">
        <v>9712.1625000000004</v>
      </c>
      <c r="G611" s="7">
        <v>11654.595000000001</v>
      </c>
    </row>
    <row r="612" spans="1:7" x14ac:dyDescent="0.2">
      <c r="A612" s="5" t="s">
        <v>626</v>
      </c>
      <c r="B612" s="5" t="s">
        <v>635</v>
      </c>
      <c r="C612" s="6">
        <v>0.51810400000000001</v>
      </c>
      <c r="D612" s="7">
        <v>1942.89</v>
      </c>
      <c r="E612" s="7">
        <v>2331.4679999999998</v>
      </c>
      <c r="F612" s="7">
        <v>3885.78</v>
      </c>
      <c r="G612" s="7">
        <v>4662.9359999999997</v>
      </c>
    </row>
    <row r="613" spans="1:7" x14ac:dyDescent="0.2">
      <c r="A613" s="5" t="s">
        <v>626</v>
      </c>
      <c r="B613" s="5" t="s">
        <v>636</v>
      </c>
      <c r="C613" s="6">
        <v>0.52497799999999994</v>
      </c>
      <c r="D613" s="7">
        <v>1968.6674999999998</v>
      </c>
      <c r="E613" s="7">
        <v>2362.4009999999998</v>
      </c>
      <c r="F613" s="7">
        <v>3937.3349999999996</v>
      </c>
      <c r="G613" s="7">
        <v>4724.8019999999997</v>
      </c>
    </row>
    <row r="614" spans="1:7" x14ac:dyDescent="0.2">
      <c r="A614" s="5" t="s">
        <v>626</v>
      </c>
      <c r="B614" s="5" t="s">
        <v>637</v>
      </c>
      <c r="C614" s="6">
        <v>0.49158499999999999</v>
      </c>
      <c r="D614" s="7">
        <v>1843.4437499999999</v>
      </c>
      <c r="E614" s="7">
        <v>2212.1324999999997</v>
      </c>
      <c r="F614" s="7">
        <v>3686.8874999999998</v>
      </c>
      <c r="G614" s="7">
        <v>4424.2649999999994</v>
      </c>
    </row>
    <row r="615" spans="1:7" x14ac:dyDescent="0.2">
      <c r="A615" s="5" t="s">
        <v>626</v>
      </c>
      <c r="B615" s="5" t="s">
        <v>638</v>
      </c>
      <c r="C615" s="6">
        <v>0.484454</v>
      </c>
      <c r="D615" s="7">
        <v>1816.7024999999999</v>
      </c>
      <c r="E615" s="7">
        <v>2180.0430000000001</v>
      </c>
      <c r="F615" s="7">
        <v>3633.4049999999997</v>
      </c>
      <c r="G615" s="7">
        <v>4360.0860000000002</v>
      </c>
    </row>
    <row r="616" spans="1:7" x14ac:dyDescent="0.2">
      <c r="A616" s="5" t="s">
        <v>626</v>
      </c>
      <c r="B616" s="5" t="s">
        <v>639</v>
      </c>
      <c r="C616" s="6">
        <v>0.83467999999999998</v>
      </c>
      <c r="D616" s="7">
        <v>3130.0499999999997</v>
      </c>
      <c r="E616" s="7">
        <v>3756.0599999999995</v>
      </c>
      <c r="F616" s="7">
        <v>6260.0999999999995</v>
      </c>
      <c r="G616" s="7">
        <v>7512.119999999999</v>
      </c>
    </row>
    <row r="617" spans="1:7" x14ac:dyDescent="0.2">
      <c r="A617" s="5" t="s">
        <v>640</v>
      </c>
      <c r="B617" s="5" t="s">
        <v>641</v>
      </c>
      <c r="C617" s="6">
        <v>0.49173800000000001</v>
      </c>
      <c r="D617" s="7">
        <v>1844.0174999999999</v>
      </c>
      <c r="E617" s="7">
        <v>2212.8209999999999</v>
      </c>
      <c r="F617" s="7">
        <v>3688.0349999999999</v>
      </c>
      <c r="G617" s="7">
        <v>4425.6419999999998</v>
      </c>
    </row>
    <row r="618" spans="1:7" x14ac:dyDescent="0.2">
      <c r="A618" s="5" t="s">
        <v>640</v>
      </c>
      <c r="B618" s="5" t="s">
        <v>642</v>
      </c>
      <c r="C618" s="6">
        <v>0.436496</v>
      </c>
      <c r="D618" s="7">
        <v>1636.86</v>
      </c>
      <c r="E618" s="7">
        <v>1964.232</v>
      </c>
      <c r="F618" s="7">
        <v>3273.72</v>
      </c>
      <c r="G618" s="7">
        <v>3928.4639999999999</v>
      </c>
    </row>
    <row r="619" spans="1:7" x14ac:dyDescent="0.2">
      <c r="A619" s="5" t="s">
        <v>640</v>
      </c>
      <c r="B619" s="5" t="s">
        <v>643</v>
      </c>
      <c r="C619" s="6">
        <v>0.46011299999999999</v>
      </c>
      <c r="D619" s="7">
        <v>1725.4237499999999</v>
      </c>
      <c r="E619" s="7">
        <v>2070.5084999999999</v>
      </c>
      <c r="F619" s="7">
        <v>3450.8474999999999</v>
      </c>
      <c r="G619" s="7">
        <v>4141.0169999999998</v>
      </c>
    </row>
    <row r="620" spans="1:7" x14ac:dyDescent="0.2">
      <c r="A620" s="5" t="s">
        <v>640</v>
      </c>
      <c r="B620" s="5" t="s">
        <v>644</v>
      </c>
      <c r="C620" s="6">
        <v>0.45005600000000001</v>
      </c>
      <c r="D620" s="7">
        <v>1687.71</v>
      </c>
      <c r="E620" s="7">
        <v>2025.252</v>
      </c>
      <c r="F620" s="7">
        <v>3375.42</v>
      </c>
      <c r="G620" s="7">
        <v>4050.5039999999999</v>
      </c>
    </row>
    <row r="621" spans="1:7" x14ac:dyDescent="0.2">
      <c r="A621" s="5" t="s">
        <v>640</v>
      </c>
      <c r="B621" s="5" t="s">
        <v>645</v>
      </c>
      <c r="C621" s="6">
        <v>0.437747</v>
      </c>
      <c r="D621" s="7">
        <v>1641.55125</v>
      </c>
      <c r="E621" s="7">
        <v>1969.8615</v>
      </c>
      <c r="F621" s="7">
        <v>3283.1025</v>
      </c>
      <c r="G621" s="7">
        <v>3939.723</v>
      </c>
    </row>
    <row r="622" spans="1:7" x14ac:dyDescent="0.2">
      <c r="A622" s="5" t="s">
        <v>640</v>
      </c>
      <c r="B622" s="5" t="s">
        <v>646</v>
      </c>
      <c r="C622" s="6">
        <v>0.47022900000000001</v>
      </c>
      <c r="D622" s="7">
        <v>1763.3587500000001</v>
      </c>
      <c r="E622" s="7">
        <v>2116.0304999999998</v>
      </c>
      <c r="F622" s="7">
        <v>3526.7175000000002</v>
      </c>
      <c r="G622" s="7">
        <v>4232.0609999999997</v>
      </c>
    </row>
    <row r="623" spans="1:7" x14ac:dyDescent="0.2">
      <c r="A623" s="5" t="s">
        <v>640</v>
      </c>
      <c r="B623" s="5" t="s">
        <v>647</v>
      </c>
      <c r="C623" s="6">
        <v>0.46942400000000001</v>
      </c>
      <c r="D623" s="7">
        <v>1760.34</v>
      </c>
      <c r="E623" s="7">
        <v>2112.4079999999999</v>
      </c>
      <c r="F623" s="7">
        <v>3520.68</v>
      </c>
      <c r="G623" s="7">
        <v>4224.8159999999998</v>
      </c>
    </row>
    <row r="624" spans="1:7" x14ac:dyDescent="0.2">
      <c r="A624" s="5" t="s">
        <v>640</v>
      </c>
      <c r="B624" s="5" t="s">
        <v>648</v>
      </c>
      <c r="C624" s="6">
        <v>0.47251199999999999</v>
      </c>
      <c r="D624" s="7">
        <v>1771.9199999999998</v>
      </c>
      <c r="E624" s="7">
        <v>2126.3039999999996</v>
      </c>
      <c r="F624" s="7">
        <v>3543.8399999999997</v>
      </c>
      <c r="G624" s="7">
        <v>4252.6079999999993</v>
      </c>
    </row>
    <row r="625" spans="1:7" x14ac:dyDescent="0.2">
      <c r="A625" s="5" t="s">
        <v>640</v>
      </c>
      <c r="B625" s="5" t="s">
        <v>649</v>
      </c>
      <c r="C625" s="6">
        <v>0.50879200000000002</v>
      </c>
      <c r="D625" s="7">
        <v>1907.97</v>
      </c>
      <c r="E625" s="7">
        <v>2289.5640000000003</v>
      </c>
      <c r="F625" s="7">
        <v>3815.94</v>
      </c>
      <c r="G625" s="7">
        <v>4579.1280000000006</v>
      </c>
    </row>
    <row r="626" spans="1:7" x14ac:dyDescent="0.2">
      <c r="A626" s="5" t="s">
        <v>640</v>
      </c>
      <c r="B626" s="5" t="s">
        <v>650</v>
      </c>
      <c r="C626" s="6">
        <v>0.59545000000000003</v>
      </c>
      <c r="D626" s="7">
        <v>2232.9375</v>
      </c>
      <c r="E626" s="7">
        <v>2679.5250000000001</v>
      </c>
      <c r="F626" s="7">
        <v>4465.875</v>
      </c>
      <c r="G626" s="7">
        <v>5359.05</v>
      </c>
    </row>
    <row r="627" spans="1:7" x14ac:dyDescent="0.2">
      <c r="A627" s="5" t="s">
        <v>640</v>
      </c>
      <c r="B627" s="5" t="s">
        <v>651</v>
      </c>
      <c r="C627" s="6">
        <v>0.74255099999999996</v>
      </c>
      <c r="D627" s="7">
        <v>2784.5662499999999</v>
      </c>
      <c r="E627" s="7">
        <v>3341.4794999999995</v>
      </c>
      <c r="F627" s="7">
        <v>5569.1324999999997</v>
      </c>
      <c r="G627" s="7">
        <v>6682.9589999999989</v>
      </c>
    </row>
    <row r="628" spans="1:7" x14ac:dyDescent="0.2">
      <c r="A628" s="5" t="s">
        <v>640</v>
      </c>
      <c r="B628" s="5" t="s">
        <v>652</v>
      </c>
      <c r="C628" s="6">
        <v>0.38174799999999998</v>
      </c>
      <c r="D628" s="7">
        <v>1431.5549999999998</v>
      </c>
      <c r="E628" s="7">
        <v>1717.8659999999998</v>
      </c>
      <c r="F628" s="7">
        <v>2863.1099999999997</v>
      </c>
      <c r="G628" s="7">
        <v>3435.7319999999995</v>
      </c>
    </row>
    <row r="629" spans="1:7" x14ac:dyDescent="0.2">
      <c r="A629" s="5" t="s">
        <v>640</v>
      </c>
      <c r="B629" s="5" t="s">
        <v>653</v>
      </c>
      <c r="C629" s="6">
        <v>0.451513</v>
      </c>
      <c r="D629" s="7">
        <v>1693.1737499999999</v>
      </c>
      <c r="E629" s="7">
        <v>2031.8084999999999</v>
      </c>
      <c r="F629" s="7">
        <v>3386.3474999999999</v>
      </c>
      <c r="G629" s="7">
        <v>4063.6169999999997</v>
      </c>
    </row>
    <row r="630" spans="1:7" x14ac:dyDescent="0.2">
      <c r="A630" s="5" t="s">
        <v>640</v>
      </c>
      <c r="B630" s="5" t="s">
        <v>654</v>
      </c>
      <c r="C630" s="6">
        <v>0.39102500000000001</v>
      </c>
      <c r="D630" s="7">
        <v>1466.34375</v>
      </c>
      <c r="E630" s="7">
        <v>1759.6125</v>
      </c>
      <c r="F630" s="7">
        <v>2932.6875</v>
      </c>
      <c r="G630" s="7">
        <v>3519.2249999999999</v>
      </c>
    </row>
    <row r="631" spans="1:7" x14ac:dyDescent="0.2">
      <c r="A631" s="5" t="s">
        <v>640</v>
      </c>
      <c r="B631" s="5" t="s">
        <v>655</v>
      </c>
      <c r="C631" s="6">
        <v>0.55022499999999996</v>
      </c>
      <c r="D631" s="7">
        <v>2063.34375</v>
      </c>
      <c r="E631" s="7">
        <v>2476.0124999999998</v>
      </c>
      <c r="F631" s="7">
        <v>4126.6875</v>
      </c>
      <c r="G631" s="7">
        <v>4952.0249999999996</v>
      </c>
    </row>
    <row r="632" spans="1:7" x14ac:dyDescent="0.2">
      <c r="A632" s="5" t="s">
        <v>640</v>
      </c>
      <c r="B632" s="5" t="s">
        <v>656</v>
      </c>
      <c r="C632" s="6">
        <v>0.68641200000000002</v>
      </c>
      <c r="D632" s="7">
        <v>2574.0450000000001</v>
      </c>
      <c r="E632" s="7">
        <v>3088.8540000000003</v>
      </c>
      <c r="F632" s="7">
        <v>5148.09</v>
      </c>
      <c r="G632" s="7">
        <v>6177.7080000000005</v>
      </c>
    </row>
    <row r="633" spans="1:7" x14ac:dyDescent="0.2">
      <c r="A633" s="5" t="s">
        <v>640</v>
      </c>
      <c r="B633" s="5" t="s">
        <v>657</v>
      </c>
      <c r="C633" s="6">
        <v>0.38866099999999998</v>
      </c>
      <c r="D633" s="7">
        <v>1457.47875</v>
      </c>
      <c r="E633" s="7">
        <v>1748.9744999999998</v>
      </c>
      <c r="F633" s="7">
        <v>2914.9575</v>
      </c>
      <c r="G633" s="7">
        <v>3497.9489999999996</v>
      </c>
    </row>
    <row r="634" spans="1:7" x14ac:dyDescent="0.2">
      <c r="A634" s="5" t="s">
        <v>640</v>
      </c>
      <c r="B634" s="5" t="s">
        <v>658</v>
      </c>
      <c r="C634" s="6">
        <v>0.42638700000000002</v>
      </c>
      <c r="D634" s="7">
        <v>1598.9512500000001</v>
      </c>
      <c r="E634" s="7">
        <v>1918.7415000000001</v>
      </c>
      <c r="F634" s="7">
        <v>3197.9025000000001</v>
      </c>
      <c r="G634" s="7">
        <v>3837.4830000000002</v>
      </c>
    </row>
    <row r="635" spans="1:7" x14ac:dyDescent="0.2">
      <c r="A635" s="5" t="s">
        <v>640</v>
      </c>
      <c r="B635" s="5" t="s">
        <v>659</v>
      </c>
      <c r="C635" s="6">
        <v>0.383073</v>
      </c>
      <c r="D635" s="7">
        <v>1436.5237500000001</v>
      </c>
      <c r="E635" s="7">
        <v>1723.8284999999998</v>
      </c>
      <c r="F635" s="7">
        <v>2873.0475000000001</v>
      </c>
      <c r="G635" s="7">
        <v>3447.6569999999997</v>
      </c>
    </row>
    <row r="636" spans="1:7" x14ac:dyDescent="0.2">
      <c r="A636" s="5" t="s">
        <v>640</v>
      </c>
      <c r="B636" s="5" t="s">
        <v>660</v>
      </c>
      <c r="C636" s="6">
        <v>0.44055</v>
      </c>
      <c r="D636" s="7">
        <v>1652.0625</v>
      </c>
      <c r="E636" s="7">
        <v>1982.4750000000001</v>
      </c>
      <c r="F636" s="7">
        <v>3304.125</v>
      </c>
      <c r="G636" s="7">
        <v>3964.9500000000003</v>
      </c>
    </row>
    <row r="637" spans="1:7" x14ac:dyDescent="0.2">
      <c r="A637" s="5" t="s">
        <v>640</v>
      </c>
      <c r="B637" s="5" t="s">
        <v>661</v>
      </c>
      <c r="C637" s="6">
        <v>0.41072700000000001</v>
      </c>
      <c r="D637" s="7">
        <v>1540.2262499999999</v>
      </c>
      <c r="E637" s="7">
        <v>1848.2715000000001</v>
      </c>
      <c r="F637" s="7">
        <v>3080.4524999999999</v>
      </c>
      <c r="G637" s="7">
        <v>3696.5430000000001</v>
      </c>
    </row>
    <row r="638" spans="1:7" x14ac:dyDescent="0.2">
      <c r="A638" s="5" t="s">
        <v>640</v>
      </c>
      <c r="B638" s="5" t="s">
        <v>662</v>
      </c>
      <c r="C638" s="6">
        <v>0.48000900000000002</v>
      </c>
      <c r="D638" s="7">
        <v>1800.0337500000001</v>
      </c>
      <c r="E638" s="7">
        <v>2160.0405000000001</v>
      </c>
      <c r="F638" s="7">
        <v>3600.0675000000001</v>
      </c>
      <c r="G638" s="7">
        <v>4320.0810000000001</v>
      </c>
    </row>
    <row r="639" spans="1:7" x14ac:dyDescent="0.2">
      <c r="A639" s="5" t="s">
        <v>640</v>
      </c>
      <c r="B639" s="5" t="s">
        <v>663</v>
      </c>
      <c r="C639" s="6">
        <v>0.548763</v>
      </c>
      <c r="D639" s="7">
        <v>2057.8612499999999</v>
      </c>
      <c r="E639" s="7">
        <v>2469.4335000000001</v>
      </c>
      <c r="F639" s="7">
        <v>4115.7224999999999</v>
      </c>
      <c r="G639" s="7">
        <v>4938.8670000000002</v>
      </c>
    </row>
    <row r="640" spans="1:7" x14ac:dyDescent="0.2">
      <c r="A640" s="5" t="s">
        <v>640</v>
      </c>
      <c r="B640" s="5" t="s">
        <v>664</v>
      </c>
      <c r="C640" s="6">
        <v>0.59902100000000003</v>
      </c>
      <c r="D640" s="7">
        <v>2246.3287500000001</v>
      </c>
      <c r="E640" s="7">
        <v>2695.5945000000002</v>
      </c>
      <c r="F640" s="7">
        <v>4492.6575000000003</v>
      </c>
      <c r="G640" s="7">
        <v>5391.1890000000003</v>
      </c>
    </row>
    <row r="641" spans="1:7" x14ac:dyDescent="0.2">
      <c r="A641" s="5" t="s">
        <v>640</v>
      </c>
      <c r="B641" s="5" t="s">
        <v>665</v>
      </c>
      <c r="C641" s="6">
        <v>0.50525600000000004</v>
      </c>
      <c r="D641" s="7">
        <v>1894.71</v>
      </c>
      <c r="E641" s="7">
        <v>2273.652</v>
      </c>
      <c r="F641" s="7">
        <v>3789.42</v>
      </c>
      <c r="G641" s="7">
        <v>4547.3040000000001</v>
      </c>
    </row>
    <row r="642" spans="1:7" x14ac:dyDescent="0.2">
      <c r="A642" s="5" t="s">
        <v>640</v>
      </c>
      <c r="B642" s="5" t="s">
        <v>666</v>
      </c>
      <c r="C642" s="6">
        <v>0.62138599999999999</v>
      </c>
      <c r="D642" s="7">
        <v>2330.1974999999998</v>
      </c>
      <c r="E642" s="7">
        <v>2796.2370000000001</v>
      </c>
      <c r="F642" s="7">
        <v>4660.3949999999995</v>
      </c>
      <c r="G642" s="7">
        <v>5592.4740000000002</v>
      </c>
    </row>
    <row r="643" spans="1:7" x14ac:dyDescent="0.2">
      <c r="A643" s="5" t="s">
        <v>640</v>
      </c>
      <c r="B643" s="5" t="s">
        <v>667</v>
      </c>
      <c r="C643" s="6">
        <v>0.93001</v>
      </c>
      <c r="D643" s="7">
        <v>3487.5374999999999</v>
      </c>
      <c r="E643" s="7">
        <v>4185.0450000000001</v>
      </c>
      <c r="F643" s="7">
        <v>6975.0749999999998</v>
      </c>
      <c r="G643" s="7">
        <v>8370.09</v>
      </c>
    </row>
    <row r="644" spans="1:7" x14ac:dyDescent="0.2">
      <c r="A644" s="5" t="s">
        <v>640</v>
      </c>
      <c r="B644" s="5" t="s">
        <v>668</v>
      </c>
      <c r="C644" s="6">
        <v>0.40798299999999998</v>
      </c>
      <c r="D644" s="7">
        <v>1529.93625</v>
      </c>
      <c r="E644" s="7">
        <v>1835.9234999999999</v>
      </c>
      <c r="F644" s="7">
        <v>3059.8724999999999</v>
      </c>
      <c r="G644" s="7">
        <v>3671.8469999999998</v>
      </c>
    </row>
    <row r="645" spans="1:7" x14ac:dyDescent="0.2">
      <c r="A645" s="5" t="s">
        <v>640</v>
      </c>
      <c r="B645" s="5" t="s">
        <v>669</v>
      </c>
      <c r="C645" s="6">
        <v>0.41322199999999998</v>
      </c>
      <c r="D645" s="7">
        <v>1549.5825</v>
      </c>
      <c r="E645" s="7">
        <v>1859.4989999999998</v>
      </c>
      <c r="F645" s="7">
        <v>3099.165</v>
      </c>
      <c r="G645" s="7">
        <v>3718.9979999999996</v>
      </c>
    </row>
    <row r="646" spans="1:7" x14ac:dyDescent="0.2">
      <c r="A646" s="5" t="s">
        <v>640</v>
      </c>
      <c r="B646" s="5" t="s">
        <v>670</v>
      </c>
      <c r="C646" s="6">
        <v>0.41163</v>
      </c>
      <c r="D646" s="7">
        <v>1543.6125</v>
      </c>
      <c r="E646" s="7">
        <v>1852.3349999999998</v>
      </c>
      <c r="F646" s="7">
        <v>3087.2249999999999</v>
      </c>
      <c r="G646" s="7">
        <v>3704.6699999999996</v>
      </c>
    </row>
    <row r="647" spans="1:7" x14ac:dyDescent="0.2">
      <c r="A647" s="5" t="s">
        <v>640</v>
      </c>
      <c r="B647" s="5" t="s">
        <v>671</v>
      </c>
      <c r="C647" s="6">
        <v>0.44515300000000002</v>
      </c>
      <c r="D647" s="7">
        <v>1669.32375</v>
      </c>
      <c r="E647" s="7">
        <v>2003.1885</v>
      </c>
      <c r="F647" s="7">
        <v>3338.6475</v>
      </c>
      <c r="G647" s="7">
        <v>4006.377</v>
      </c>
    </row>
    <row r="648" spans="1:7" x14ac:dyDescent="0.2">
      <c r="A648" s="5" t="s">
        <v>640</v>
      </c>
      <c r="B648" s="5" t="s">
        <v>672</v>
      </c>
      <c r="C648" s="6">
        <v>0.43418699999999999</v>
      </c>
      <c r="D648" s="7">
        <v>1628.2012500000001</v>
      </c>
      <c r="E648" s="7">
        <v>1953.8414999999998</v>
      </c>
      <c r="F648" s="7">
        <v>3256.4025000000001</v>
      </c>
      <c r="G648" s="7">
        <v>3907.6829999999995</v>
      </c>
    </row>
    <row r="649" spans="1:7" x14ac:dyDescent="0.2">
      <c r="A649" s="5" t="s">
        <v>640</v>
      </c>
      <c r="B649" s="5" t="s">
        <v>673</v>
      </c>
      <c r="C649" s="6">
        <v>0.48050500000000002</v>
      </c>
      <c r="D649" s="7">
        <v>1801.89375</v>
      </c>
      <c r="E649" s="7">
        <v>2162.2725</v>
      </c>
      <c r="F649" s="7">
        <v>3603.7874999999999</v>
      </c>
      <c r="G649" s="7">
        <v>4324.5450000000001</v>
      </c>
    </row>
    <row r="650" spans="1:7" x14ac:dyDescent="0.2">
      <c r="A650" s="5" t="s">
        <v>640</v>
      </c>
      <c r="B650" s="5" t="s">
        <v>674</v>
      </c>
      <c r="C650" s="6">
        <v>0.49702600000000002</v>
      </c>
      <c r="D650" s="7">
        <v>1863.8475000000001</v>
      </c>
      <c r="E650" s="7">
        <v>2236.6170000000002</v>
      </c>
      <c r="F650" s="7">
        <v>3727.6950000000002</v>
      </c>
      <c r="G650" s="7">
        <v>4473.2340000000004</v>
      </c>
    </row>
    <row r="651" spans="1:7" x14ac:dyDescent="0.2">
      <c r="A651" s="5" t="s">
        <v>640</v>
      </c>
      <c r="B651" s="5" t="s">
        <v>675</v>
      </c>
      <c r="C651" s="6">
        <v>0.48916199999999999</v>
      </c>
      <c r="D651" s="7">
        <v>1834.3574999999998</v>
      </c>
      <c r="E651" s="7">
        <v>2201.2289999999998</v>
      </c>
      <c r="F651" s="7">
        <v>3668.7149999999997</v>
      </c>
      <c r="G651" s="7">
        <v>4402.4579999999996</v>
      </c>
    </row>
    <row r="652" spans="1:7" x14ac:dyDescent="0.2">
      <c r="A652" s="5" t="s">
        <v>640</v>
      </c>
      <c r="B652" s="5" t="s">
        <v>676</v>
      </c>
      <c r="C652" s="6">
        <v>0.57879199999999997</v>
      </c>
      <c r="D652" s="7">
        <v>2170.4699999999998</v>
      </c>
      <c r="E652" s="7">
        <v>2604.5639999999999</v>
      </c>
      <c r="F652" s="7">
        <v>4340.9399999999996</v>
      </c>
      <c r="G652" s="7">
        <v>5209.1279999999997</v>
      </c>
    </row>
    <row r="653" spans="1:7" x14ac:dyDescent="0.2">
      <c r="A653" s="5" t="s">
        <v>677</v>
      </c>
      <c r="B653" s="5" t="s">
        <v>678</v>
      </c>
      <c r="C653" s="6">
        <v>1.9331929999999999</v>
      </c>
      <c r="D653" s="7">
        <v>7249.4737500000001</v>
      </c>
      <c r="E653" s="7">
        <v>8699.3684999999987</v>
      </c>
      <c r="F653" s="7">
        <v>14498.9475</v>
      </c>
      <c r="G653" s="7">
        <v>17398.736999999997</v>
      </c>
    </row>
    <row r="654" spans="1:7" x14ac:dyDescent="0.2">
      <c r="A654" s="5" t="s">
        <v>679</v>
      </c>
      <c r="B654" s="5" t="s">
        <v>680</v>
      </c>
      <c r="C654" s="6">
        <v>0.37803399999999998</v>
      </c>
      <c r="D654" s="7">
        <v>1417.6274999999998</v>
      </c>
      <c r="E654" s="7">
        <v>1701.1529999999998</v>
      </c>
      <c r="F654" s="7">
        <v>2835.2549999999997</v>
      </c>
      <c r="G654" s="7">
        <v>3402.3059999999996</v>
      </c>
    </row>
    <row r="655" spans="1:7" x14ac:dyDescent="0.2">
      <c r="A655" s="5" t="s">
        <v>679</v>
      </c>
      <c r="B655" s="5" t="s">
        <v>681</v>
      </c>
      <c r="C655" s="6">
        <v>0.382436</v>
      </c>
      <c r="D655" s="7">
        <v>1434.135</v>
      </c>
      <c r="E655" s="7">
        <v>1720.962</v>
      </c>
      <c r="F655" s="7">
        <v>2868.27</v>
      </c>
      <c r="G655" s="7">
        <v>3441.924</v>
      </c>
    </row>
    <row r="656" spans="1:7" x14ac:dyDescent="0.2">
      <c r="A656" s="5" t="s">
        <v>682</v>
      </c>
      <c r="B656" s="5" t="s">
        <v>683</v>
      </c>
      <c r="C656" s="6">
        <v>0.89193800000000001</v>
      </c>
      <c r="D656" s="7">
        <v>3344.7674999999999</v>
      </c>
      <c r="E656" s="7">
        <v>4013.7209999999995</v>
      </c>
      <c r="F656" s="7">
        <v>6689.5349999999999</v>
      </c>
      <c r="G656" s="7">
        <v>8027.4419999999991</v>
      </c>
    </row>
    <row r="657" spans="1:7" x14ac:dyDescent="0.2">
      <c r="A657" s="5" t="s">
        <v>682</v>
      </c>
      <c r="B657" s="5" t="s">
        <v>684</v>
      </c>
      <c r="C657" s="6">
        <v>0.892737</v>
      </c>
      <c r="D657" s="7">
        <v>3347.7637500000001</v>
      </c>
      <c r="E657" s="7">
        <v>4017.3164999999999</v>
      </c>
      <c r="F657" s="7">
        <v>6695.5275000000001</v>
      </c>
      <c r="G657" s="7">
        <v>8034.6329999999998</v>
      </c>
    </row>
    <row r="658" spans="1:7" x14ac:dyDescent="0.2">
      <c r="A658" s="5" t="s">
        <v>682</v>
      </c>
      <c r="B658" s="5" t="s">
        <v>685</v>
      </c>
      <c r="C658" s="6">
        <v>1.6511549999999999</v>
      </c>
      <c r="D658" s="7">
        <v>6191.8312500000002</v>
      </c>
      <c r="E658" s="7">
        <v>7430.1974999999993</v>
      </c>
      <c r="F658" s="7">
        <v>12383.6625</v>
      </c>
      <c r="G658" s="7">
        <v>14860.394999999999</v>
      </c>
    </row>
    <row r="659" spans="1:7" x14ac:dyDescent="0.2">
      <c r="A659" s="5" t="s">
        <v>682</v>
      </c>
      <c r="B659" s="5" t="s">
        <v>686</v>
      </c>
      <c r="C659" s="6">
        <v>0.84886499999999998</v>
      </c>
      <c r="D659" s="7">
        <v>3183.2437500000001</v>
      </c>
      <c r="E659" s="7">
        <v>3819.8924999999999</v>
      </c>
      <c r="F659" s="7">
        <v>6366.4875000000002</v>
      </c>
      <c r="G659" s="7">
        <v>7639.7849999999999</v>
      </c>
    </row>
    <row r="660" spans="1:7" x14ac:dyDescent="0.2">
      <c r="A660" s="5" t="s">
        <v>682</v>
      </c>
      <c r="B660" s="5" t="s">
        <v>687</v>
      </c>
      <c r="C660" s="6">
        <v>0.870977</v>
      </c>
      <c r="D660" s="7">
        <v>3266.1637500000002</v>
      </c>
      <c r="E660" s="7">
        <v>3919.3964999999998</v>
      </c>
      <c r="F660" s="7">
        <v>6532.3275000000003</v>
      </c>
      <c r="G660" s="7">
        <v>7838.7929999999997</v>
      </c>
    </row>
    <row r="661" spans="1:7" x14ac:dyDescent="0.2">
      <c r="A661" s="5" t="s">
        <v>682</v>
      </c>
      <c r="B661" s="5" t="s">
        <v>688</v>
      </c>
      <c r="C661" s="6">
        <v>1.622725</v>
      </c>
      <c r="D661" s="7">
        <v>6085.21875</v>
      </c>
      <c r="E661" s="7">
        <v>7302.2624999999998</v>
      </c>
      <c r="F661" s="7">
        <v>12170.4375</v>
      </c>
      <c r="G661" s="7">
        <v>14604.525</v>
      </c>
    </row>
    <row r="662" spans="1:7" x14ac:dyDescent="0.2">
      <c r="A662" s="5" t="s">
        <v>682</v>
      </c>
      <c r="B662" s="5" t="s">
        <v>689</v>
      </c>
      <c r="C662" s="6">
        <v>0.88717400000000002</v>
      </c>
      <c r="D662" s="7">
        <v>3326.9025000000001</v>
      </c>
      <c r="E662" s="7">
        <v>3992.2829999999999</v>
      </c>
      <c r="F662" s="7">
        <v>6653.8050000000003</v>
      </c>
      <c r="G662" s="7">
        <v>7984.5659999999998</v>
      </c>
    </row>
    <row r="663" spans="1:7" x14ac:dyDescent="0.2">
      <c r="A663" s="5" t="s">
        <v>682</v>
      </c>
      <c r="B663" s="5" t="s">
        <v>690</v>
      </c>
      <c r="C663" s="6">
        <v>0.97196899999999997</v>
      </c>
      <c r="D663" s="7">
        <v>3644.88375</v>
      </c>
      <c r="E663" s="7">
        <v>4373.8604999999998</v>
      </c>
      <c r="F663" s="7">
        <v>7289.7674999999999</v>
      </c>
      <c r="G663" s="7">
        <v>8747.7209999999995</v>
      </c>
    </row>
    <row r="664" spans="1:7" x14ac:dyDescent="0.2">
      <c r="A664" s="5" t="s">
        <v>682</v>
      </c>
      <c r="B664" s="5" t="s">
        <v>691</v>
      </c>
      <c r="C664" s="6">
        <v>0.716283</v>
      </c>
      <c r="D664" s="7">
        <v>2686.0612500000002</v>
      </c>
      <c r="E664" s="7">
        <v>3223.2734999999998</v>
      </c>
      <c r="F664" s="7">
        <v>5372.1225000000004</v>
      </c>
      <c r="G664" s="7">
        <v>6446.5469999999996</v>
      </c>
    </row>
    <row r="665" spans="1:7" x14ac:dyDescent="0.2">
      <c r="A665" s="5" t="s">
        <v>682</v>
      </c>
      <c r="B665" s="5" t="s">
        <v>692</v>
      </c>
      <c r="C665" s="6">
        <v>1.6660999999999999</v>
      </c>
      <c r="D665" s="7">
        <v>6247.875</v>
      </c>
      <c r="E665" s="7">
        <v>7497.4499999999989</v>
      </c>
      <c r="F665" s="7">
        <v>12495.75</v>
      </c>
      <c r="G665" s="7">
        <v>14994.899999999998</v>
      </c>
    </row>
    <row r="666" spans="1:7" x14ac:dyDescent="0.2">
      <c r="A666" s="5" t="s">
        <v>682</v>
      </c>
      <c r="B666" s="5" t="s">
        <v>693</v>
      </c>
      <c r="C666" s="6">
        <v>1.5705009999999999</v>
      </c>
      <c r="D666" s="7">
        <v>5889.3787499999999</v>
      </c>
      <c r="E666" s="7">
        <v>7067.2544999999991</v>
      </c>
      <c r="F666" s="7">
        <v>11778.7575</v>
      </c>
      <c r="G666" s="7">
        <v>14134.508999999998</v>
      </c>
    </row>
    <row r="667" spans="1:7" x14ac:dyDescent="0.2">
      <c r="A667" s="5" t="s">
        <v>682</v>
      </c>
      <c r="B667" s="5" t="s">
        <v>694</v>
      </c>
      <c r="C667" s="6">
        <v>2.695595</v>
      </c>
      <c r="D667" s="7">
        <v>10108.481250000001</v>
      </c>
      <c r="E667" s="7">
        <v>12130.1775</v>
      </c>
      <c r="F667" s="7">
        <v>20216.962500000001</v>
      </c>
      <c r="G667" s="7">
        <v>24260.355</v>
      </c>
    </row>
    <row r="668" spans="1:7" x14ac:dyDescent="0.2">
      <c r="A668" s="5" t="s">
        <v>682</v>
      </c>
      <c r="B668" s="5" t="s">
        <v>695</v>
      </c>
      <c r="C668" s="6">
        <v>0.79658300000000004</v>
      </c>
      <c r="D668" s="7">
        <v>2987.1862500000002</v>
      </c>
      <c r="E668" s="7">
        <v>3584.6234999999997</v>
      </c>
      <c r="F668" s="7">
        <v>5974.3725000000004</v>
      </c>
      <c r="G668" s="7">
        <v>7169.2469999999994</v>
      </c>
    </row>
    <row r="669" spans="1:7" x14ac:dyDescent="0.2">
      <c r="A669" s="5" t="s">
        <v>682</v>
      </c>
      <c r="B669" s="5" t="s">
        <v>696</v>
      </c>
      <c r="C669" s="6">
        <v>0.84331800000000001</v>
      </c>
      <c r="D669" s="7">
        <v>3162.4425000000001</v>
      </c>
      <c r="E669" s="7">
        <v>3794.9309999999996</v>
      </c>
      <c r="F669" s="7">
        <v>6324.8850000000002</v>
      </c>
      <c r="G669" s="7">
        <v>7589.8619999999992</v>
      </c>
    </row>
    <row r="670" spans="1:7" x14ac:dyDescent="0.2">
      <c r="A670" s="5" t="s">
        <v>682</v>
      </c>
      <c r="B670" s="5" t="s">
        <v>697</v>
      </c>
      <c r="C670" s="6">
        <v>0.95482599999999995</v>
      </c>
      <c r="D670" s="7">
        <v>3580.5974999999999</v>
      </c>
      <c r="E670" s="7">
        <v>4296.7169999999996</v>
      </c>
      <c r="F670" s="7">
        <v>7161.1949999999997</v>
      </c>
      <c r="G670" s="7">
        <v>8593.4339999999993</v>
      </c>
    </row>
    <row r="671" spans="1:7" x14ac:dyDescent="0.2">
      <c r="A671" s="5" t="s">
        <v>682</v>
      </c>
      <c r="B671" s="5" t="s">
        <v>698</v>
      </c>
      <c r="C671" s="6">
        <v>1.6950000000000001</v>
      </c>
      <c r="D671" s="7">
        <v>6356.25</v>
      </c>
      <c r="E671" s="7">
        <v>7627.4999999999991</v>
      </c>
      <c r="F671" s="7">
        <v>12712.5</v>
      </c>
      <c r="G671" s="7">
        <v>15254.999999999998</v>
      </c>
    </row>
    <row r="672" spans="1:7" x14ac:dyDescent="0.2">
      <c r="A672" s="5" t="s">
        <v>682</v>
      </c>
      <c r="B672" s="5" t="s">
        <v>699</v>
      </c>
      <c r="C672" s="6">
        <v>1.0707089999999999</v>
      </c>
      <c r="D672" s="7">
        <v>4015.1587499999996</v>
      </c>
      <c r="E672" s="7">
        <v>4818.1904999999997</v>
      </c>
      <c r="F672" s="7">
        <v>8030.3174999999992</v>
      </c>
      <c r="G672" s="7">
        <v>9636.3809999999994</v>
      </c>
    </row>
    <row r="673" spans="1:7" x14ac:dyDescent="0.2">
      <c r="A673" s="5" t="s">
        <v>682</v>
      </c>
      <c r="B673" s="5" t="s">
        <v>700</v>
      </c>
      <c r="C673" s="6">
        <v>1.5850359999999999</v>
      </c>
      <c r="D673" s="7">
        <v>5943.8849999999993</v>
      </c>
      <c r="E673" s="7">
        <v>7132.6619999999994</v>
      </c>
      <c r="F673" s="7">
        <v>11887.769999999999</v>
      </c>
      <c r="G673" s="7">
        <v>14265.323999999999</v>
      </c>
    </row>
    <row r="674" spans="1:7" x14ac:dyDescent="0.2">
      <c r="A674" s="5" t="s">
        <v>682</v>
      </c>
      <c r="B674" s="5" t="s">
        <v>701</v>
      </c>
      <c r="C674" s="6">
        <v>1.336622</v>
      </c>
      <c r="D674" s="7">
        <v>5012.3324999999995</v>
      </c>
      <c r="E674" s="7">
        <v>6014.799</v>
      </c>
      <c r="F674" s="7">
        <v>10024.664999999999</v>
      </c>
      <c r="G674" s="7">
        <v>12029.598</v>
      </c>
    </row>
    <row r="675" spans="1:7" x14ac:dyDescent="0.2">
      <c r="A675" s="5" t="s">
        <v>682</v>
      </c>
      <c r="B675" s="5" t="s">
        <v>702</v>
      </c>
      <c r="C675" s="6">
        <v>0.95271899999999998</v>
      </c>
      <c r="D675" s="7">
        <v>3572.69625</v>
      </c>
      <c r="E675" s="7">
        <v>4287.2354999999998</v>
      </c>
      <c r="F675" s="7">
        <v>7145.3924999999999</v>
      </c>
      <c r="G675" s="7">
        <v>8574.4709999999995</v>
      </c>
    </row>
    <row r="676" spans="1:7" x14ac:dyDescent="0.2">
      <c r="A676" s="5" t="s">
        <v>682</v>
      </c>
      <c r="B676" s="5" t="s">
        <v>703</v>
      </c>
      <c r="C676" s="6">
        <v>0.88374399999999997</v>
      </c>
      <c r="D676" s="7">
        <v>3314.04</v>
      </c>
      <c r="E676" s="7">
        <v>3976.848</v>
      </c>
      <c r="F676" s="7">
        <v>6628.08</v>
      </c>
      <c r="G676" s="7">
        <v>7953.6959999999999</v>
      </c>
    </row>
    <row r="677" spans="1:7" x14ac:dyDescent="0.2">
      <c r="A677" s="5" t="s">
        <v>682</v>
      </c>
      <c r="B677" s="5" t="s">
        <v>704</v>
      </c>
      <c r="C677" s="6">
        <v>0.99689099999999997</v>
      </c>
      <c r="D677" s="7">
        <v>3738.3412499999999</v>
      </c>
      <c r="E677" s="7">
        <v>4486.0095000000001</v>
      </c>
      <c r="F677" s="7">
        <v>7476.6824999999999</v>
      </c>
      <c r="G677" s="7">
        <v>8972.0190000000002</v>
      </c>
    </row>
    <row r="678" spans="1:7" x14ac:dyDescent="0.2">
      <c r="A678" s="5" t="s">
        <v>682</v>
      </c>
      <c r="B678" s="5" t="s">
        <v>705</v>
      </c>
      <c r="C678" s="6">
        <v>1.3917189999999999</v>
      </c>
      <c r="D678" s="7">
        <v>5218.94625</v>
      </c>
      <c r="E678" s="7">
        <v>6262.7354999999998</v>
      </c>
      <c r="F678" s="7">
        <v>10437.8925</v>
      </c>
      <c r="G678" s="7">
        <v>12525.471</v>
      </c>
    </row>
    <row r="679" spans="1:7" x14ac:dyDescent="0.2">
      <c r="A679" s="5" t="s">
        <v>706</v>
      </c>
      <c r="B679" s="5" t="s">
        <v>707</v>
      </c>
      <c r="C679" s="6">
        <v>1.515155</v>
      </c>
      <c r="D679" s="7">
        <v>5681.8312500000002</v>
      </c>
      <c r="E679" s="7">
        <v>6818.1974999999993</v>
      </c>
      <c r="F679" s="7">
        <v>11363.6625</v>
      </c>
      <c r="G679" s="7">
        <v>13636.394999999999</v>
      </c>
    </row>
    <row r="680" spans="1:7" x14ac:dyDescent="0.2">
      <c r="A680" s="5" t="s">
        <v>708</v>
      </c>
      <c r="B680" s="5" t="s">
        <v>709</v>
      </c>
      <c r="C680" s="6">
        <v>0.66085199999999999</v>
      </c>
      <c r="D680" s="7">
        <v>2478.1950000000002</v>
      </c>
      <c r="E680" s="7">
        <v>2973.8340000000003</v>
      </c>
      <c r="F680" s="7">
        <v>4956.3900000000003</v>
      </c>
      <c r="G680" s="7">
        <v>5947.6680000000006</v>
      </c>
    </row>
    <row r="681" spans="1:7" x14ac:dyDescent="0.2">
      <c r="A681" s="5" t="s">
        <v>710</v>
      </c>
      <c r="B681" s="5" t="s">
        <v>711</v>
      </c>
      <c r="C681" s="6">
        <v>0.37780000000000002</v>
      </c>
      <c r="D681" s="7">
        <v>1416.75</v>
      </c>
      <c r="E681" s="7">
        <v>1700.1</v>
      </c>
      <c r="F681" s="7">
        <v>2833.5</v>
      </c>
      <c r="G681" s="7">
        <v>3400.2</v>
      </c>
    </row>
    <row r="682" spans="1:7" x14ac:dyDescent="0.2">
      <c r="A682" s="5" t="s">
        <v>712</v>
      </c>
      <c r="B682" s="5" t="s">
        <v>713</v>
      </c>
      <c r="C682" s="6">
        <v>1.094096</v>
      </c>
      <c r="D682" s="7">
        <v>4102.8599999999997</v>
      </c>
      <c r="E682" s="7">
        <v>4923.4319999999998</v>
      </c>
      <c r="F682" s="7">
        <v>8205.7199999999993</v>
      </c>
      <c r="G682" s="7">
        <v>9846.8639999999996</v>
      </c>
    </row>
    <row r="683" spans="1:7" x14ac:dyDescent="0.2">
      <c r="A683" s="5" t="s">
        <v>712</v>
      </c>
      <c r="B683" s="5" t="s">
        <v>714</v>
      </c>
      <c r="C683" s="6">
        <v>1.2940119999999999</v>
      </c>
      <c r="D683" s="7">
        <v>4852.5450000000001</v>
      </c>
      <c r="E683" s="7">
        <v>5823.0540000000001</v>
      </c>
      <c r="F683" s="7">
        <v>9705.09</v>
      </c>
      <c r="G683" s="7">
        <v>11646.108</v>
      </c>
    </row>
    <row r="684" spans="1:7" x14ac:dyDescent="0.2">
      <c r="A684" s="5" t="s">
        <v>712</v>
      </c>
      <c r="B684" s="5" t="s">
        <v>715</v>
      </c>
      <c r="C684" s="6">
        <v>1.30321</v>
      </c>
      <c r="D684" s="7">
        <v>4887.0375000000004</v>
      </c>
      <c r="E684" s="7">
        <v>5864.4449999999997</v>
      </c>
      <c r="F684" s="7">
        <v>9774.0750000000007</v>
      </c>
      <c r="G684" s="7">
        <v>11728.89</v>
      </c>
    </row>
    <row r="685" spans="1:7" x14ac:dyDescent="0.2">
      <c r="A685" s="5" t="s">
        <v>712</v>
      </c>
      <c r="B685" s="5" t="s">
        <v>716</v>
      </c>
      <c r="C685" s="6">
        <v>1.3356570000000001</v>
      </c>
      <c r="D685" s="7">
        <v>5008.7137500000008</v>
      </c>
      <c r="E685" s="7">
        <v>6010.4565000000002</v>
      </c>
      <c r="F685" s="7">
        <v>10017.427500000002</v>
      </c>
      <c r="G685" s="7">
        <v>12020.913</v>
      </c>
    </row>
    <row r="686" spans="1:7" x14ac:dyDescent="0.2">
      <c r="A686" s="5" t="s">
        <v>712</v>
      </c>
      <c r="B686" s="5" t="s">
        <v>717</v>
      </c>
      <c r="C686" s="6">
        <v>1.6890829999999999</v>
      </c>
      <c r="D686" s="7">
        <v>6334.0612499999997</v>
      </c>
      <c r="E686" s="7">
        <v>7600.8734999999988</v>
      </c>
      <c r="F686" s="7">
        <v>12668.122499999999</v>
      </c>
      <c r="G686" s="7">
        <v>15201.746999999998</v>
      </c>
    </row>
    <row r="687" spans="1:7" x14ac:dyDescent="0.2">
      <c r="A687" s="5" t="s">
        <v>712</v>
      </c>
      <c r="B687" s="5" t="s">
        <v>718</v>
      </c>
      <c r="C687" s="6">
        <v>1.697398</v>
      </c>
      <c r="D687" s="7">
        <v>6365.2425000000003</v>
      </c>
      <c r="E687" s="7">
        <v>7638.2910000000002</v>
      </c>
      <c r="F687" s="7">
        <v>12730.485000000001</v>
      </c>
      <c r="G687" s="7">
        <v>15276.582</v>
      </c>
    </row>
    <row r="688" spans="1:7" x14ac:dyDescent="0.2">
      <c r="A688" s="5" t="s">
        <v>712</v>
      </c>
      <c r="B688" s="5" t="s">
        <v>719</v>
      </c>
      <c r="C688" s="6">
        <v>1.737352</v>
      </c>
      <c r="D688" s="7">
        <v>6515.07</v>
      </c>
      <c r="E688" s="7">
        <v>7818.0839999999989</v>
      </c>
      <c r="F688" s="7">
        <v>13030.14</v>
      </c>
      <c r="G688" s="7">
        <v>15636.167999999998</v>
      </c>
    </row>
    <row r="689" spans="1:7" x14ac:dyDescent="0.2">
      <c r="A689" s="5" t="s">
        <v>712</v>
      </c>
      <c r="B689" s="5" t="s">
        <v>720</v>
      </c>
      <c r="C689" s="6">
        <v>1.1396029999999999</v>
      </c>
      <c r="D689" s="7">
        <v>4273.5112499999996</v>
      </c>
      <c r="E689" s="7">
        <v>5128.2134999999998</v>
      </c>
      <c r="F689" s="7">
        <v>8547.0224999999991</v>
      </c>
      <c r="G689" s="7">
        <v>10256.427</v>
      </c>
    </row>
    <row r="690" spans="1:7" x14ac:dyDescent="0.2">
      <c r="A690" s="5" t="s">
        <v>712</v>
      </c>
      <c r="B690" s="5" t="s">
        <v>721</v>
      </c>
      <c r="C690" s="6">
        <v>1.329639</v>
      </c>
      <c r="D690" s="7">
        <v>4986.1462499999998</v>
      </c>
      <c r="E690" s="7">
        <v>5983.3755000000001</v>
      </c>
      <c r="F690" s="7">
        <v>9972.2924999999996</v>
      </c>
      <c r="G690" s="7">
        <v>11966.751</v>
      </c>
    </row>
    <row r="691" spans="1:7" x14ac:dyDescent="0.2">
      <c r="A691" s="5" t="s">
        <v>712</v>
      </c>
      <c r="B691" s="5" t="s">
        <v>722</v>
      </c>
      <c r="C691" s="6">
        <v>1.499765</v>
      </c>
      <c r="D691" s="7">
        <v>5624.1187499999996</v>
      </c>
      <c r="E691" s="7">
        <v>6748.9425000000001</v>
      </c>
      <c r="F691" s="7">
        <v>11248.237499999999</v>
      </c>
      <c r="G691" s="7">
        <v>13497.885</v>
      </c>
    </row>
    <row r="692" spans="1:7" x14ac:dyDescent="0.2">
      <c r="A692" s="5" t="s">
        <v>712</v>
      </c>
      <c r="B692" s="5" t="s">
        <v>723</v>
      </c>
      <c r="C692" s="6">
        <v>1.6735990000000001</v>
      </c>
      <c r="D692" s="7">
        <v>6275.9962500000001</v>
      </c>
      <c r="E692" s="7">
        <v>7531.1954999999998</v>
      </c>
      <c r="F692" s="7">
        <v>12551.9925</v>
      </c>
      <c r="G692" s="7">
        <v>15062.391</v>
      </c>
    </row>
    <row r="693" spans="1:7" x14ac:dyDescent="0.2">
      <c r="A693" s="5" t="s">
        <v>712</v>
      </c>
      <c r="B693" s="5" t="s">
        <v>724</v>
      </c>
      <c r="C693" s="6">
        <v>1.285914</v>
      </c>
      <c r="D693" s="7">
        <v>4822.1774999999998</v>
      </c>
      <c r="E693" s="7">
        <v>5786.6130000000003</v>
      </c>
      <c r="F693" s="7">
        <v>9644.3549999999996</v>
      </c>
      <c r="G693" s="7">
        <v>11573.226000000001</v>
      </c>
    </row>
    <row r="694" spans="1:7" x14ac:dyDescent="0.2">
      <c r="A694" s="5" t="s">
        <v>712</v>
      </c>
      <c r="B694" s="5" t="s">
        <v>725</v>
      </c>
      <c r="C694" s="6">
        <v>1.3178319999999999</v>
      </c>
      <c r="D694" s="7">
        <v>4941.87</v>
      </c>
      <c r="E694" s="7">
        <v>5930.2439999999997</v>
      </c>
      <c r="F694" s="7">
        <v>9883.74</v>
      </c>
      <c r="G694" s="7">
        <v>11860.487999999999</v>
      </c>
    </row>
    <row r="695" spans="1:7" x14ac:dyDescent="0.2">
      <c r="A695" s="5" t="s">
        <v>726</v>
      </c>
      <c r="B695" s="5" t="s">
        <v>727</v>
      </c>
      <c r="C695" s="6">
        <v>0.39963799999999999</v>
      </c>
      <c r="D695" s="7">
        <v>1498.6424999999999</v>
      </c>
      <c r="E695" s="7">
        <v>1798.3709999999999</v>
      </c>
      <c r="F695" s="7">
        <v>2997.2849999999999</v>
      </c>
      <c r="G695" s="7">
        <v>3596.7419999999997</v>
      </c>
    </row>
    <row r="696" spans="1:7" x14ac:dyDescent="0.2">
      <c r="A696" s="5" t="s">
        <v>726</v>
      </c>
      <c r="B696" s="5" t="s">
        <v>728</v>
      </c>
      <c r="C696" s="6">
        <v>0.40733200000000003</v>
      </c>
      <c r="D696" s="7">
        <v>1527.4950000000001</v>
      </c>
      <c r="E696" s="7">
        <v>1832.9940000000001</v>
      </c>
      <c r="F696" s="7">
        <v>3054.9900000000002</v>
      </c>
      <c r="G696" s="7">
        <v>3665.9880000000003</v>
      </c>
    </row>
    <row r="697" spans="1:7" x14ac:dyDescent="0.2">
      <c r="A697" s="5" t="s">
        <v>726</v>
      </c>
      <c r="B697" s="5" t="s">
        <v>729</v>
      </c>
      <c r="C697" s="6">
        <v>0.43581599999999998</v>
      </c>
      <c r="D697" s="7">
        <v>1634.31</v>
      </c>
      <c r="E697" s="7">
        <v>1961.172</v>
      </c>
      <c r="F697" s="7">
        <v>3268.62</v>
      </c>
      <c r="G697" s="7">
        <v>3922.3440000000001</v>
      </c>
    </row>
    <row r="698" spans="1:7" x14ac:dyDescent="0.2">
      <c r="A698" s="5" t="s">
        <v>726</v>
      </c>
      <c r="B698" s="5" t="s">
        <v>730</v>
      </c>
      <c r="C698" s="6">
        <v>0.513158</v>
      </c>
      <c r="D698" s="7">
        <v>1924.3425</v>
      </c>
      <c r="E698" s="7">
        <v>2309.2109999999998</v>
      </c>
      <c r="F698" s="7">
        <v>3848.6849999999999</v>
      </c>
      <c r="G698" s="7">
        <v>4618.4219999999996</v>
      </c>
    </row>
    <row r="699" spans="1:7" x14ac:dyDescent="0.2">
      <c r="A699" s="5" t="s">
        <v>726</v>
      </c>
      <c r="B699" s="5" t="s">
        <v>731</v>
      </c>
      <c r="C699" s="6">
        <v>0.64453899999999997</v>
      </c>
      <c r="D699" s="7">
        <v>2417.0212499999998</v>
      </c>
      <c r="E699" s="7">
        <v>2900.4254999999998</v>
      </c>
      <c r="F699" s="7">
        <v>4834.0424999999996</v>
      </c>
      <c r="G699" s="7">
        <v>5800.8509999999997</v>
      </c>
    </row>
    <row r="700" spans="1:7" x14ac:dyDescent="0.2">
      <c r="A700" s="5" t="s">
        <v>726</v>
      </c>
      <c r="B700" s="5" t="s">
        <v>732</v>
      </c>
      <c r="C700" s="6">
        <v>0.64453899999999997</v>
      </c>
      <c r="D700" s="7">
        <v>2417.0212499999998</v>
      </c>
      <c r="E700" s="7">
        <v>2900.4254999999998</v>
      </c>
      <c r="F700" s="7">
        <v>4834.0424999999996</v>
      </c>
      <c r="G700" s="7">
        <v>5800.8509999999997</v>
      </c>
    </row>
    <row r="701" spans="1:7" x14ac:dyDescent="0.2">
      <c r="A701" s="5" t="s">
        <v>726</v>
      </c>
      <c r="B701" s="5" t="s">
        <v>733</v>
      </c>
      <c r="C701" s="6">
        <v>0.63980400000000004</v>
      </c>
      <c r="D701" s="7">
        <v>2399.2650000000003</v>
      </c>
      <c r="E701" s="7">
        <v>2879.1179999999999</v>
      </c>
      <c r="F701" s="7">
        <v>4798.5300000000007</v>
      </c>
      <c r="G701" s="7">
        <v>5758.2359999999999</v>
      </c>
    </row>
    <row r="702" spans="1:7" x14ac:dyDescent="0.2">
      <c r="A702" s="5" t="s">
        <v>726</v>
      </c>
      <c r="B702" s="5" t="s">
        <v>734</v>
      </c>
      <c r="C702" s="6">
        <v>0.64191200000000004</v>
      </c>
      <c r="D702" s="7">
        <v>2407.17</v>
      </c>
      <c r="E702" s="7">
        <v>2888.6040000000003</v>
      </c>
      <c r="F702" s="7">
        <v>4814.34</v>
      </c>
      <c r="G702" s="7">
        <v>5777.2080000000005</v>
      </c>
    </row>
    <row r="703" spans="1:7" x14ac:dyDescent="0.2">
      <c r="A703" s="5" t="s">
        <v>726</v>
      </c>
      <c r="B703" s="5" t="s">
        <v>735</v>
      </c>
      <c r="C703" s="6">
        <v>0.717553</v>
      </c>
      <c r="D703" s="7">
        <v>2690.82375</v>
      </c>
      <c r="E703" s="7">
        <v>3228.9884999999999</v>
      </c>
      <c r="F703" s="7">
        <v>5381.6475</v>
      </c>
      <c r="G703" s="7">
        <v>6457.9769999999999</v>
      </c>
    </row>
    <row r="704" spans="1:7" x14ac:dyDescent="0.2">
      <c r="A704" s="5" t="s">
        <v>726</v>
      </c>
      <c r="B704" s="5" t="s">
        <v>736</v>
      </c>
      <c r="C704" s="6">
        <v>0.717553</v>
      </c>
      <c r="D704" s="7">
        <v>2690.82375</v>
      </c>
      <c r="E704" s="7">
        <v>3228.9884999999999</v>
      </c>
      <c r="F704" s="7">
        <v>5381.6475</v>
      </c>
      <c r="G704" s="7">
        <v>6457.9769999999999</v>
      </c>
    </row>
    <row r="705" spans="1:7" x14ac:dyDescent="0.2">
      <c r="A705" s="5" t="s">
        <v>726</v>
      </c>
      <c r="B705" s="5" t="s">
        <v>737</v>
      </c>
      <c r="C705" s="6">
        <v>0.48736499999999999</v>
      </c>
      <c r="D705" s="7">
        <v>1827.6187499999999</v>
      </c>
      <c r="E705" s="7">
        <v>2193.1424999999999</v>
      </c>
      <c r="F705" s="7">
        <v>3655.2374999999997</v>
      </c>
      <c r="G705" s="7">
        <v>4386.2849999999999</v>
      </c>
    </row>
    <row r="706" spans="1:7" x14ac:dyDescent="0.2">
      <c r="A706" s="5" t="s">
        <v>726</v>
      </c>
      <c r="B706" s="5" t="s">
        <v>738</v>
      </c>
      <c r="C706" s="6">
        <v>0.54545100000000002</v>
      </c>
      <c r="D706" s="7">
        <v>2045.4412500000001</v>
      </c>
      <c r="E706" s="7">
        <v>2454.5295000000001</v>
      </c>
      <c r="F706" s="7">
        <v>4090.8825000000002</v>
      </c>
      <c r="G706" s="7">
        <v>4909.0590000000002</v>
      </c>
    </row>
    <row r="707" spans="1:7" x14ac:dyDescent="0.2">
      <c r="A707" s="5" t="s">
        <v>726</v>
      </c>
      <c r="B707" s="5" t="s">
        <v>739</v>
      </c>
      <c r="C707" s="6">
        <v>0.52744899999999995</v>
      </c>
      <c r="D707" s="7">
        <v>1977.9337499999997</v>
      </c>
      <c r="E707" s="7">
        <v>2373.5204999999996</v>
      </c>
      <c r="F707" s="7">
        <v>3955.8674999999994</v>
      </c>
      <c r="G707" s="7">
        <v>4747.0409999999993</v>
      </c>
    </row>
    <row r="708" spans="1:7" x14ac:dyDescent="0.2">
      <c r="A708" s="5" t="s">
        <v>726</v>
      </c>
      <c r="B708" s="5" t="s">
        <v>740</v>
      </c>
      <c r="C708" s="6">
        <v>0.55108500000000005</v>
      </c>
      <c r="D708" s="7">
        <v>2066.5687500000004</v>
      </c>
      <c r="E708" s="7">
        <v>2479.8825000000002</v>
      </c>
      <c r="F708" s="7">
        <v>4133.1375000000007</v>
      </c>
      <c r="G708" s="7">
        <v>4959.7650000000003</v>
      </c>
    </row>
    <row r="709" spans="1:7" x14ac:dyDescent="0.2">
      <c r="A709" s="5" t="s">
        <v>726</v>
      </c>
      <c r="B709" s="5" t="s">
        <v>741</v>
      </c>
      <c r="C709" s="6">
        <v>0.640903</v>
      </c>
      <c r="D709" s="7">
        <v>2403.38625</v>
      </c>
      <c r="E709" s="7">
        <v>2884.0634999999997</v>
      </c>
      <c r="F709" s="7">
        <v>4806.7725</v>
      </c>
      <c r="G709" s="7">
        <v>5768.1269999999995</v>
      </c>
    </row>
    <row r="710" spans="1:7" x14ac:dyDescent="0.2">
      <c r="A710" s="5" t="s">
        <v>726</v>
      </c>
      <c r="B710" s="5" t="s">
        <v>742</v>
      </c>
      <c r="C710" s="6">
        <v>0.60009000000000001</v>
      </c>
      <c r="D710" s="7">
        <v>2250.3375000000001</v>
      </c>
      <c r="E710" s="7">
        <v>2700.4049999999997</v>
      </c>
      <c r="F710" s="7">
        <v>4500.6750000000002</v>
      </c>
      <c r="G710" s="7">
        <v>5400.8099999999995</v>
      </c>
    </row>
    <row r="711" spans="1:7" x14ac:dyDescent="0.2">
      <c r="A711" s="5" t="s">
        <v>726</v>
      </c>
      <c r="B711" s="5" t="s">
        <v>743</v>
      </c>
      <c r="C711" s="6">
        <v>0.56587399999999999</v>
      </c>
      <c r="D711" s="7">
        <v>2122.0275000000001</v>
      </c>
      <c r="E711" s="7">
        <v>2546.433</v>
      </c>
      <c r="F711" s="7">
        <v>4244.0550000000003</v>
      </c>
      <c r="G711" s="7">
        <v>5092.866</v>
      </c>
    </row>
    <row r="712" spans="1:7" x14ac:dyDescent="0.2">
      <c r="A712" s="5" t="s">
        <v>726</v>
      </c>
      <c r="B712" s="5" t="s">
        <v>744</v>
      </c>
      <c r="C712" s="6">
        <v>0.70798399999999995</v>
      </c>
      <c r="D712" s="7">
        <v>2654.9399999999996</v>
      </c>
      <c r="E712" s="7">
        <v>3185.9279999999999</v>
      </c>
      <c r="F712" s="7">
        <v>5309.8799999999992</v>
      </c>
      <c r="G712" s="7">
        <v>6371.8559999999998</v>
      </c>
    </row>
    <row r="713" spans="1:7" x14ac:dyDescent="0.2">
      <c r="A713" s="5" t="s">
        <v>726</v>
      </c>
      <c r="B713" s="5" t="s">
        <v>745</v>
      </c>
      <c r="C713" s="6">
        <v>0.75570499999999996</v>
      </c>
      <c r="D713" s="7">
        <v>2833.8937499999997</v>
      </c>
      <c r="E713" s="7">
        <v>3400.6724999999997</v>
      </c>
      <c r="F713" s="7">
        <v>5667.7874999999995</v>
      </c>
      <c r="G713" s="7">
        <v>6801.3449999999993</v>
      </c>
    </row>
    <row r="714" spans="1:7" x14ac:dyDescent="0.2">
      <c r="A714" s="5" t="s">
        <v>726</v>
      </c>
      <c r="B714" s="5" t="s">
        <v>746</v>
      </c>
      <c r="C714" s="6">
        <v>0.53367399999999998</v>
      </c>
      <c r="D714" s="7">
        <v>2001.2774999999999</v>
      </c>
      <c r="E714" s="7">
        <v>2401.5329999999999</v>
      </c>
      <c r="F714" s="7">
        <v>4002.5549999999998</v>
      </c>
      <c r="G714" s="7">
        <v>4803.0659999999998</v>
      </c>
    </row>
    <row r="715" spans="1:7" x14ac:dyDescent="0.2">
      <c r="A715" s="5" t="s">
        <v>747</v>
      </c>
      <c r="B715" s="5" t="s">
        <v>748</v>
      </c>
      <c r="C715" s="6">
        <v>0.48822700000000002</v>
      </c>
      <c r="D715" s="7">
        <v>1830.8512500000002</v>
      </c>
      <c r="E715" s="7">
        <v>2197.0214999999998</v>
      </c>
      <c r="F715" s="7">
        <v>3661.7025000000003</v>
      </c>
      <c r="G715" s="7">
        <v>4394.0429999999997</v>
      </c>
    </row>
    <row r="716" spans="1:7" x14ac:dyDescent="0.2">
      <c r="A716" s="5" t="s">
        <v>747</v>
      </c>
      <c r="B716" s="5" t="s">
        <v>749</v>
      </c>
      <c r="C716" s="6">
        <v>0.51122000000000001</v>
      </c>
      <c r="D716" s="7">
        <v>1917.075</v>
      </c>
      <c r="E716" s="7">
        <v>2300.4900000000002</v>
      </c>
      <c r="F716" s="7">
        <v>3834.15</v>
      </c>
      <c r="G716" s="7">
        <v>4600.9800000000005</v>
      </c>
    </row>
    <row r="717" spans="1:7" x14ac:dyDescent="0.2">
      <c r="A717" s="5" t="s">
        <v>747</v>
      </c>
      <c r="B717" s="5" t="s">
        <v>750</v>
      </c>
      <c r="C717" s="6">
        <v>0.538964</v>
      </c>
      <c r="D717" s="7">
        <v>2021.115</v>
      </c>
      <c r="E717" s="7">
        <v>2425.3380000000002</v>
      </c>
      <c r="F717" s="7">
        <v>4042.23</v>
      </c>
      <c r="G717" s="7">
        <v>4850.6760000000004</v>
      </c>
    </row>
    <row r="718" spans="1:7" x14ac:dyDescent="0.2">
      <c r="A718" s="5" t="s">
        <v>747</v>
      </c>
      <c r="B718" s="5" t="s">
        <v>751</v>
      </c>
      <c r="C718" s="6">
        <v>0.61325499999999999</v>
      </c>
      <c r="D718" s="7">
        <v>2299.7062500000002</v>
      </c>
      <c r="E718" s="7">
        <v>2759.6475</v>
      </c>
      <c r="F718" s="7">
        <v>4599.4125000000004</v>
      </c>
      <c r="G718" s="7">
        <v>5519.2950000000001</v>
      </c>
    </row>
    <row r="719" spans="1:7" x14ac:dyDescent="0.2">
      <c r="A719" s="5" t="s">
        <v>747</v>
      </c>
      <c r="B719" s="5" t="s">
        <v>752</v>
      </c>
      <c r="C719" s="6">
        <v>0.59524900000000003</v>
      </c>
      <c r="D719" s="7">
        <v>2232.1837500000001</v>
      </c>
      <c r="E719" s="7">
        <v>2678.6205</v>
      </c>
      <c r="F719" s="7">
        <v>4464.3675000000003</v>
      </c>
      <c r="G719" s="7">
        <v>5357.241</v>
      </c>
    </row>
    <row r="720" spans="1:7" x14ac:dyDescent="0.2">
      <c r="A720" s="5" t="s">
        <v>747</v>
      </c>
      <c r="B720" s="5" t="s">
        <v>753</v>
      </c>
      <c r="C720" s="6">
        <v>0.66251800000000005</v>
      </c>
      <c r="D720" s="7">
        <v>2484.4425000000001</v>
      </c>
      <c r="E720" s="7">
        <v>2981.3310000000001</v>
      </c>
      <c r="F720" s="7">
        <v>4968.8850000000002</v>
      </c>
      <c r="G720" s="7">
        <v>5962.6620000000003</v>
      </c>
    </row>
    <row r="721" spans="1:7" x14ac:dyDescent="0.2">
      <c r="A721" s="5" t="s">
        <v>747</v>
      </c>
      <c r="B721" s="5" t="s">
        <v>754</v>
      </c>
      <c r="C721" s="6">
        <v>0.79341700000000004</v>
      </c>
      <c r="D721" s="7">
        <v>2975.3137500000003</v>
      </c>
      <c r="E721" s="7">
        <v>3570.3764999999999</v>
      </c>
      <c r="F721" s="7">
        <v>5950.6275000000005</v>
      </c>
      <c r="G721" s="7">
        <v>7140.7529999999997</v>
      </c>
    </row>
    <row r="722" spans="1:7" x14ac:dyDescent="0.2">
      <c r="A722" s="5" t="s">
        <v>747</v>
      </c>
      <c r="B722" s="5" t="s">
        <v>755</v>
      </c>
      <c r="C722" s="6">
        <v>0.74710399999999999</v>
      </c>
      <c r="D722" s="7">
        <v>2801.64</v>
      </c>
      <c r="E722" s="7">
        <v>3361.9679999999998</v>
      </c>
      <c r="F722" s="7">
        <v>5603.28</v>
      </c>
      <c r="G722" s="7">
        <v>6723.9359999999997</v>
      </c>
    </row>
    <row r="723" spans="1:7" x14ac:dyDescent="0.2">
      <c r="A723" s="5" t="s">
        <v>747</v>
      </c>
      <c r="B723" s="5" t="s">
        <v>756</v>
      </c>
      <c r="C723" s="6">
        <v>0.562361</v>
      </c>
      <c r="D723" s="7">
        <v>2108.8537500000002</v>
      </c>
      <c r="E723" s="7">
        <v>2530.6244999999999</v>
      </c>
      <c r="F723" s="7">
        <v>4217.7075000000004</v>
      </c>
      <c r="G723" s="7">
        <v>5061.2489999999998</v>
      </c>
    </row>
    <row r="724" spans="1:7" x14ac:dyDescent="0.2">
      <c r="A724" s="5" t="s">
        <v>747</v>
      </c>
      <c r="B724" s="5" t="s">
        <v>757</v>
      </c>
      <c r="C724" s="6">
        <v>0.57932600000000001</v>
      </c>
      <c r="D724" s="7">
        <v>2172.4724999999999</v>
      </c>
      <c r="E724" s="7">
        <v>2606.9670000000001</v>
      </c>
      <c r="F724" s="7">
        <v>4344.9449999999997</v>
      </c>
      <c r="G724" s="7">
        <v>5213.9340000000002</v>
      </c>
    </row>
    <row r="725" spans="1:7" x14ac:dyDescent="0.2">
      <c r="A725" s="5" t="s">
        <v>747</v>
      </c>
      <c r="B725" s="5" t="s">
        <v>758</v>
      </c>
      <c r="C725" s="6">
        <v>0.60814400000000002</v>
      </c>
      <c r="D725" s="7">
        <v>2280.54</v>
      </c>
      <c r="E725" s="7">
        <v>2736.6480000000001</v>
      </c>
      <c r="F725" s="7">
        <v>4561.08</v>
      </c>
      <c r="G725" s="7">
        <v>5473.2960000000003</v>
      </c>
    </row>
    <row r="726" spans="1:7" x14ac:dyDescent="0.2">
      <c r="A726" s="5" t="s">
        <v>747</v>
      </c>
      <c r="B726" s="5" t="s">
        <v>759</v>
      </c>
      <c r="C726" s="6">
        <v>0.66706200000000004</v>
      </c>
      <c r="D726" s="7">
        <v>2501.4825000000001</v>
      </c>
      <c r="E726" s="7">
        <v>3001.779</v>
      </c>
      <c r="F726" s="7">
        <v>5002.9650000000001</v>
      </c>
      <c r="G726" s="7">
        <v>6003.558</v>
      </c>
    </row>
    <row r="727" spans="1:7" x14ac:dyDescent="0.2">
      <c r="A727" s="5" t="s">
        <v>747</v>
      </c>
      <c r="B727" s="5" t="s">
        <v>760</v>
      </c>
      <c r="C727" s="6">
        <v>0.63961000000000001</v>
      </c>
      <c r="D727" s="7">
        <v>2398.5374999999999</v>
      </c>
      <c r="E727" s="7">
        <v>2878.2449999999999</v>
      </c>
      <c r="F727" s="7">
        <v>4797.0749999999998</v>
      </c>
      <c r="G727" s="7">
        <v>5756.49</v>
      </c>
    </row>
    <row r="728" spans="1:7" x14ac:dyDescent="0.2">
      <c r="A728" s="5" t="s">
        <v>747</v>
      </c>
      <c r="B728" s="5" t="s">
        <v>761</v>
      </c>
      <c r="C728" s="6">
        <v>0.684033</v>
      </c>
      <c r="D728" s="7">
        <v>2565.1237500000002</v>
      </c>
      <c r="E728" s="7">
        <v>3078.1484999999998</v>
      </c>
      <c r="F728" s="7">
        <v>5130.2475000000004</v>
      </c>
      <c r="G728" s="7">
        <v>6156.2969999999996</v>
      </c>
    </row>
    <row r="729" spans="1:7" x14ac:dyDescent="0.2">
      <c r="A729" s="5" t="s">
        <v>747</v>
      </c>
      <c r="B729" s="5" t="s">
        <v>762</v>
      </c>
      <c r="C729" s="6">
        <v>0.71531699999999998</v>
      </c>
      <c r="D729" s="7">
        <v>2682.4387499999998</v>
      </c>
      <c r="E729" s="7">
        <v>3218.9264999999996</v>
      </c>
      <c r="F729" s="7">
        <v>5364.8774999999996</v>
      </c>
      <c r="G729" s="7">
        <v>6437.8529999999992</v>
      </c>
    </row>
    <row r="730" spans="1:7" x14ac:dyDescent="0.2">
      <c r="A730" s="5" t="s">
        <v>747</v>
      </c>
      <c r="B730" s="5" t="s">
        <v>763</v>
      </c>
      <c r="C730" s="6">
        <v>0.86405900000000002</v>
      </c>
      <c r="D730" s="7">
        <v>3240.2212500000001</v>
      </c>
      <c r="E730" s="7">
        <v>3888.2655</v>
      </c>
      <c r="F730" s="7">
        <v>6480.4425000000001</v>
      </c>
      <c r="G730" s="7">
        <v>7776.5309999999999</v>
      </c>
    </row>
    <row r="731" spans="1:7" x14ac:dyDescent="0.2">
      <c r="A731" s="5" t="s">
        <v>747</v>
      </c>
      <c r="B731" s="5" t="s">
        <v>764</v>
      </c>
      <c r="C731" s="6">
        <v>0.485095</v>
      </c>
      <c r="D731" s="7">
        <v>1819.10625</v>
      </c>
      <c r="E731" s="7">
        <v>2182.9275000000002</v>
      </c>
      <c r="F731" s="7">
        <v>3638.2125000000001</v>
      </c>
      <c r="G731" s="7">
        <v>4365.8550000000005</v>
      </c>
    </row>
    <row r="732" spans="1:7" x14ac:dyDescent="0.2">
      <c r="A732" s="5" t="s">
        <v>747</v>
      </c>
      <c r="B732" s="5" t="s">
        <v>765</v>
      </c>
      <c r="C732" s="6">
        <v>0.50404599999999999</v>
      </c>
      <c r="D732" s="7">
        <v>1890.1724999999999</v>
      </c>
      <c r="E732" s="7">
        <v>2268.2069999999999</v>
      </c>
      <c r="F732" s="7">
        <v>3780.3449999999998</v>
      </c>
      <c r="G732" s="7">
        <v>4536.4139999999998</v>
      </c>
    </row>
    <row r="733" spans="1:7" x14ac:dyDescent="0.2">
      <c r="A733" s="5" t="s">
        <v>747</v>
      </c>
      <c r="B733" s="5" t="s">
        <v>766</v>
      </c>
      <c r="C733" s="6">
        <v>0.52893900000000005</v>
      </c>
      <c r="D733" s="7">
        <v>1983.5212500000002</v>
      </c>
      <c r="E733" s="7">
        <v>2380.2255</v>
      </c>
      <c r="F733" s="7">
        <v>3967.0425000000005</v>
      </c>
      <c r="G733" s="7">
        <v>4760.451</v>
      </c>
    </row>
    <row r="734" spans="1:7" x14ac:dyDescent="0.2">
      <c r="A734" s="5" t="s">
        <v>747</v>
      </c>
      <c r="B734" s="5" t="s">
        <v>767</v>
      </c>
      <c r="C734" s="6">
        <v>0.61016499999999996</v>
      </c>
      <c r="D734" s="7">
        <v>2288.1187499999996</v>
      </c>
      <c r="E734" s="7">
        <v>2745.7424999999998</v>
      </c>
      <c r="F734" s="7">
        <v>4576.2374999999993</v>
      </c>
      <c r="G734" s="7">
        <v>5491.4849999999997</v>
      </c>
    </row>
    <row r="735" spans="1:7" x14ac:dyDescent="0.2">
      <c r="A735" s="5" t="s">
        <v>747</v>
      </c>
      <c r="B735" s="5" t="s">
        <v>768</v>
      </c>
      <c r="C735" s="6">
        <v>0.63160000000000005</v>
      </c>
      <c r="D735" s="7">
        <v>2368.5</v>
      </c>
      <c r="E735" s="7">
        <v>2842.2000000000003</v>
      </c>
      <c r="F735" s="7">
        <v>4737</v>
      </c>
      <c r="G735" s="7">
        <v>5684.4000000000005</v>
      </c>
    </row>
    <row r="736" spans="1:7" x14ac:dyDescent="0.2">
      <c r="A736" s="5" t="s">
        <v>747</v>
      </c>
      <c r="B736" s="5" t="s">
        <v>769</v>
      </c>
      <c r="C736" s="6">
        <v>0.65528600000000004</v>
      </c>
      <c r="D736" s="7">
        <v>2457.3225000000002</v>
      </c>
      <c r="E736" s="7">
        <v>2948.7870000000003</v>
      </c>
      <c r="F736" s="7">
        <v>4914.6450000000004</v>
      </c>
      <c r="G736" s="7">
        <v>5897.5740000000005</v>
      </c>
    </row>
    <row r="737" spans="1:7" x14ac:dyDescent="0.2">
      <c r="A737" s="5" t="s">
        <v>747</v>
      </c>
      <c r="B737" s="5" t="s">
        <v>770</v>
      </c>
      <c r="C737" s="6">
        <v>0.55044000000000004</v>
      </c>
      <c r="D737" s="7">
        <v>2064.15</v>
      </c>
      <c r="E737" s="7">
        <v>2476.98</v>
      </c>
      <c r="F737" s="7">
        <v>4128.3</v>
      </c>
      <c r="G737" s="7">
        <v>4953.96</v>
      </c>
    </row>
    <row r="738" spans="1:7" x14ac:dyDescent="0.2">
      <c r="A738" s="5" t="s">
        <v>747</v>
      </c>
      <c r="B738" s="5" t="s">
        <v>771</v>
      </c>
      <c r="C738" s="6">
        <v>0.56061700000000003</v>
      </c>
      <c r="D738" s="7">
        <v>2102.3137500000003</v>
      </c>
      <c r="E738" s="7">
        <v>2522.7764999999999</v>
      </c>
      <c r="F738" s="7">
        <v>4204.6275000000005</v>
      </c>
      <c r="G738" s="7">
        <v>5045.5529999999999</v>
      </c>
    </row>
    <row r="739" spans="1:7" x14ac:dyDescent="0.2">
      <c r="A739" s="5" t="s">
        <v>747</v>
      </c>
      <c r="B739" s="5" t="s">
        <v>772</v>
      </c>
      <c r="C739" s="6">
        <v>0.59125300000000003</v>
      </c>
      <c r="D739" s="7">
        <v>2217.19875</v>
      </c>
      <c r="E739" s="7">
        <v>2660.6385</v>
      </c>
      <c r="F739" s="7">
        <v>4434.3975</v>
      </c>
      <c r="G739" s="7">
        <v>5321.277</v>
      </c>
    </row>
    <row r="740" spans="1:7" x14ac:dyDescent="0.2">
      <c r="A740" s="5" t="s">
        <v>747</v>
      </c>
      <c r="B740" s="5" t="s">
        <v>773</v>
      </c>
      <c r="C740" s="6">
        <v>0.61035799999999996</v>
      </c>
      <c r="D740" s="7">
        <v>2288.8424999999997</v>
      </c>
      <c r="E740" s="7">
        <v>2746.6109999999994</v>
      </c>
      <c r="F740" s="7">
        <v>4577.6849999999995</v>
      </c>
      <c r="G740" s="7">
        <v>5493.2219999999988</v>
      </c>
    </row>
    <row r="741" spans="1:7" x14ac:dyDescent="0.2">
      <c r="A741" s="5" t="s">
        <v>747</v>
      </c>
      <c r="B741" s="5" t="s">
        <v>774</v>
      </c>
      <c r="C741" s="6">
        <v>0.60459600000000002</v>
      </c>
      <c r="D741" s="7">
        <v>2267.2350000000001</v>
      </c>
      <c r="E741" s="7">
        <v>2720.6820000000002</v>
      </c>
      <c r="F741" s="7">
        <v>4534.47</v>
      </c>
      <c r="G741" s="7">
        <v>5441.3640000000005</v>
      </c>
    </row>
    <row r="742" spans="1:7" x14ac:dyDescent="0.2">
      <c r="A742" s="5" t="s">
        <v>747</v>
      </c>
      <c r="B742" s="5" t="s">
        <v>775</v>
      </c>
      <c r="C742" s="6">
        <v>0.63517699999999999</v>
      </c>
      <c r="D742" s="7">
        <v>2381.9137500000002</v>
      </c>
      <c r="E742" s="7">
        <v>2858.2964999999999</v>
      </c>
      <c r="F742" s="7">
        <v>4763.8275000000003</v>
      </c>
      <c r="G742" s="7">
        <v>5716.5929999999998</v>
      </c>
    </row>
    <row r="743" spans="1:7" x14ac:dyDescent="0.2">
      <c r="A743" s="5" t="s">
        <v>747</v>
      </c>
      <c r="B743" s="5" t="s">
        <v>776</v>
      </c>
      <c r="C743" s="6">
        <v>0.66561099999999995</v>
      </c>
      <c r="D743" s="7">
        <v>2496.0412499999998</v>
      </c>
      <c r="E743" s="7">
        <v>2995.2494999999999</v>
      </c>
      <c r="F743" s="7">
        <v>4992.0824999999995</v>
      </c>
      <c r="G743" s="7">
        <v>5990.4989999999998</v>
      </c>
    </row>
    <row r="744" spans="1:7" x14ac:dyDescent="0.2">
      <c r="A744" s="5" t="s">
        <v>747</v>
      </c>
      <c r="B744" s="5" t="s">
        <v>777</v>
      </c>
      <c r="C744" s="6">
        <v>0.705847</v>
      </c>
      <c r="D744" s="7">
        <v>2646.92625</v>
      </c>
      <c r="E744" s="7">
        <v>3176.3114999999998</v>
      </c>
      <c r="F744" s="7">
        <v>5293.8525</v>
      </c>
      <c r="G744" s="7">
        <v>6352.6229999999996</v>
      </c>
    </row>
    <row r="745" spans="1:7" x14ac:dyDescent="0.2">
      <c r="A745" s="5" t="s">
        <v>747</v>
      </c>
      <c r="B745" s="5" t="s">
        <v>778</v>
      </c>
      <c r="C745" s="6">
        <v>0.67026600000000003</v>
      </c>
      <c r="D745" s="7">
        <v>2513.4974999999999</v>
      </c>
      <c r="E745" s="7">
        <v>3016.1970000000001</v>
      </c>
      <c r="F745" s="7">
        <v>5026.9949999999999</v>
      </c>
      <c r="G745" s="7">
        <v>6032.3940000000002</v>
      </c>
    </row>
    <row r="746" spans="1:7" x14ac:dyDescent="0.2">
      <c r="A746" s="5" t="s">
        <v>747</v>
      </c>
      <c r="B746" s="5" t="s">
        <v>779</v>
      </c>
      <c r="C746" s="6">
        <v>0.61055999999999999</v>
      </c>
      <c r="D746" s="7">
        <v>2289.6</v>
      </c>
      <c r="E746" s="7">
        <v>2747.52</v>
      </c>
      <c r="F746" s="7">
        <v>4579.2</v>
      </c>
      <c r="G746" s="7">
        <v>5495.04</v>
      </c>
    </row>
    <row r="747" spans="1:7" x14ac:dyDescent="0.2">
      <c r="A747" s="5" t="s">
        <v>747</v>
      </c>
      <c r="B747" s="5" t="s">
        <v>780</v>
      </c>
      <c r="C747" s="6">
        <v>0.57194199999999995</v>
      </c>
      <c r="D747" s="7">
        <v>2144.7824999999998</v>
      </c>
      <c r="E747" s="7">
        <v>2573.7389999999996</v>
      </c>
      <c r="F747" s="7">
        <v>4289.5649999999996</v>
      </c>
      <c r="G747" s="7">
        <v>5147.4779999999992</v>
      </c>
    </row>
    <row r="748" spans="1:7" x14ac:dyDescent="0.2">
      <c r="A748" s="5" t="s">
        <v>747</v>
      </c>
      <c r="B748" s="5" t="s">
        <v>781</v>
      </c>
      <c r="C748" s="6">
        <v>0.59079499999999996</v>
      </c>
      <c r="D748" s="7">
        <v>2215.4812499999998</v>
      </c>
      <c r="E748" s="7">
        <v>2658.5774999999999</v>
      </c>
      <c r="F748" s="7">
        <v>4430.9624999999996</v>
      </c>
      <c r="G748" s="7">
        <v>5317.1549999999997</v>
      </c>
    </row>
    <row r="749" spans="1:7" x14ac:dyDescent="0.2">
      <c r="A749" s="5" t="s">
        <v>747</v>
      </c>
      <c r="B749" s="5" t="s">
        <v>782</v>
      </c>
      <c r="C749" s="6">
        <v>0.64873199999999998</v>
      </c>
      <c r="D749" s="7">
        <v>2432.7449999999999</v>
      </c>
      <c r="E749" s="7">
        <v>2919.2939999999994</v>
      </c>
      <c r="F749" s="7">
        <v>4865.49</v>
      </c>
      <c r="G749" s="7">
        <v>5838.5879999999988</v>
      </c>
    </row>
    <row r="750" spans="1:7" x14ac:dyDescent="0.2">
      <c r="A750" s="5" t="s">
        <v>747</v>
      </c>
      <c r="B750" s="5" t="s">
        <v>783</v>
      </c>
      <c r="C750" s="6">
        <v>0.70738400000000001</v>
      </c>
      <c r="D750" s="7">
        <v>2652.69</v>
      </c>
      <c r="E750" s="7">
        <v>3183.2280000000001</v>
      </c>
      <c r="F750" s="7">
        <v>5305.38</v>
      </c>
      <c r="G750" s="7">
        <v>6366.4560000000001</v>
      </c>
    </row>
    <row r="751" spans="1:7" x14ac:dyDescent="0.2">
      <c r="A751" s="5" t="s">
        <v>747</v>
      </c>
      <c r="B751" s="5" t="s">
        <v>784</v>
      </c>
      <c r="C751" s="6">
        <v>0.62881500000000001</v>
      </c>
      <c r="D751" s="7">
        <v>2358.0562500000001</v>
      </c>
      <c r="E751" s="7">
        <v>2829.6675</v>
      </c>
      <c r="F751" s="7">
        <v>4716.1125000000002</v>
      </c>
      <c r="G751" s="7">
        <v>5659.335</v>
      </c>
    </row>
    <row r="752" spans="1:7" x14ac:dyDescent="0.2">
      <c r="A752" s="5" t="s">
        <v>747</v>
      </c>
      <c r="B752" s="5" t="s">
        <v>785</v>
      </c>
      <c r="C752" s="6">
        <v>0.76628300000000005</v>
      </c>
      <c r="D752" s="7">
        <v>2873.5612500000002</v>
      </c>
      <c r="E752" s="7">
        <v>3448.2735000000002</v>
      </c>
      <c r="F752" s="7">
        <v>5747.1225000000004</v>
      </c>
      <c r="G752" s="7">
        <v>6896.5470000000005</v>
      </c>
    </row>
    <row r="753" spans="1:7" x14ac:dyDescent="0.2">
      <c r="A753" s="5" t="s">
        <v>747</v>
      </c>
      <c r="B753" s="5" t="s">
        <v>786</v>
      </c>
      <c r="C753" s="6">
        <v>0.64450799999999997</v>
      </c>
      <c r="D753" s="7">
        <v>2416.9049999999997</v>
      </c>
      <c r="E753" s="7">
        <v>2900.2859999999996</v>
      </c>
      <c r="F753" s="7">
        <v>4833.8099999999995</v>
      </c>
      <c r="G753" s="7">
        <v>5800.5719999999992</v>
      </c>
    </row>
    <row r="754" spans="1:7" x14ac:dyDescent="0.2">
      <c r="A754" s="5" t="s">
        <v>747</v>
      </c>
      <c r="B754" s="5" t="s">
        <v>787</v>
      </c>
      <c r="C754" s="6">
        <v>0.76874399999999998</v>
      </c>
      <c r="D754" s="7">
        <v>2882.79</v>
      </c>
      <c r="E754" s="7">
        <v>3459.3479999999995</v>
      </c>
      <c r="F754" s="7">
        <v>5765.58</v>
      </c>
      <c r="G754" s="7">
        <v>6918.695999999999</v>
      </c>
    </row>
    <row r="755" spans="1:7" x14ac:dyDescent="0.2">
      <c r="A755" s="5" t="s">
        <v>747</v>
      </c>
      <c r="B755" s="5" t="s">
        <v>788</v>
      </c>
      <c r="C755" s="6">
        <v>0.66512899999999997</v>
      </c>
      <c r="D755" s="7">
        <v>2494.2337499999999</v>
      </c>
      <c r="E755" s="7">
        <v>2993.0804999999996</v>
      </c>
      <c r="F755" s="7">
        <v>4988.4674999999997</v>
      </c>
      <c r="G755" s="7">
        <v>5986.1609999999991</v>
      </c>
    </row>
    <row r="756" spans="1:7" x14ac:dyDescent="0.2">
      <c r="A756" s="5" t="s">
        <v>747</v>
      </c>
      <c r="B756" s="5" t="s">
        <v>789</v>
      </c>
      <c r="C756" s="6">
        <v>0.72178200000000003</v>
      </c>
      <c r="D756" s="7">
        <v>2706.6825000000003</v>
      </c>
      <c r="E756" s="7">
        <v>3248.0189999999998</v>
      </c>
      <c r="F756" s="7">
        <v>5413.3650000000007</v>
      </c>
      <c r="G756" s="7">
        <v>6496.0379999999996</v>
      </c>
    </row>
    <row r="757" spans="1:7" x14ac:dyDescent="0.2">
      <c r="A757" s="5" t="s">
        <v>747</v>
      </c>
      <c r="B757" s="5" t="s">
        <v>790</v>
      </c>
      <c r="C757" s="6">
        <v>0.68292900000000001</v>
      </c>
      <c r="D757" s="7">
        <v>2560.9837499999999</v>
      </c>
      <c r="E757" s="7">
        <v>3073.1804999999999</v>
      </c>
      <c r="F757" s="7">
        <v>5121.9674999999997</v>
      </c>
      <c r="G757" s="7">
        <v>6146.3609999999999</v>
      </c>
    </row>
    <row r="758" spans="1:7" x14ac:dyDescent="0.2">
      <c r="A758" s="5" t="s">
        <v>747</v>
      </c>
      <c r="B758" s="5" t="s">
        <v>791</v>
      </c>
      <c r="C758" s="6">
        <v>0.80669299999999999</v>
      </c>
      <c r="D758" s="7">
        <v>3025.0987500000001</v>
      </c>
      <c r="E758" s="7">
        <v>3630.1185</v>
      </c>
      <c r="F758" s="7">
        <v>6050.1975000000002</v>
      </c>
      <c r="G758" s="7">
        <v>7260.2370000000001</v>
      </c>
    </row>
    <row r="759" spans="1:7" x14ac:dyDescent="0.2">
      <c r="A759" s="5" t="s">
        <v>747</v>
      </c>
      <c r="B759" s="5" t="s">
        <v>792</v>
      </c>
      <c r="C759" s="6">
        <v>0.77454199999999995</v>
      </c>
      <c r="D759" s="7">
        <v>2904.5324999999998</v>
      </c>
      <c r="E759" s="7">
        <v>3485.4389999999994</v>
      </c>
      <c r="F759" s="7">
        <v>5809.0649999999996</v>
      </c>
      <c r="G759" s="7">
        <v>6970.8779999999988</v>
      </c>
    </row>
    <row r="760" spans="1:7" x14ac:dyDescent="0.2">
      <c r="A760" s="5" t="s">
        <v>747</v>
      </c>
      <c r="B760" s="5" t="s">
        <v>793</v>
      </c>
      <c r="C760" s="6">
        <v>0.86499300000000001</v>
      </c>
      <c r="D760" s="7">
        <v>3243.7237500000001</v>
      </c>
      <c r="E760" s="7">
        <v>3892.4684999999999</v>
      </c>
      <c r="F760" s="7">
        <v>6487.4475000000002</v>
      </c>
      <c r="G760" s="7">
        <v>7784.9369999999999</v>
      </c>
    </row>
    <row r="761" spans="1:7" x14ac:dyDescent="0.2">
      <c r="A761" s="5" t="s">
        <v>747</v>
      </c>
      <c r="B761" s="5" t="s">
        <v>794</v>
      </c>
      <c r="C761" s="6">
        <v>0.94847099999999995</v>
      </c>
      <c r="D761" s="7">
        <v>3556.7662499999997</v>
      </c>
      <c r="E761" s="7">
        <v>4268.1194999999998</v>
      </c>
      <c r="F761" s="7">
        <v>7113.5324999999993</v>
      </c>
      <c r="G761" s="7">
        <v>8536.2389999999996</v>
      </c>
    </row>
    <row r="762" spans="1:7" x14ac:dyDescent="0.2">
      <c r="A762" s="5" t="s">
        <v>747</v>
      </c>
      <c r="B762" s="5" t="s">
        <v>795</v>
      </c>
      <c r="C762" s="6">
        <v>0.87857700000000005</v>
      </c>
      <c r="D762" s="7">
        <v>3294.6637500000002</v>
      </c>
      <c r="E762" s="7">
        <v>3953.5965000000001</v>
      </c>
      <c r="F762" s="7">
        <v>6589.3275000000003</v>
      </c>
      <c r="G762" s="7">
        <v>7907.1930000000002</v>
      </c>
    </row>
    <row r="763" spans="1:7" x14ac:dyDescent="0.2">
      <c r="A763" s="5" t="s">
        <v>747</v>
      </c>
      <c r="B763" s="5" t="s">
        <v>796</v>
      </c>
      <c r="C763" s="6">
        <v>1.02789</v>
      </c>
      <c r="D763" s="7">
        <v>3854.5875000000001</v>
      </c>
      <c r="E763" s="7">
        <v>4625.5050000000001</v>
      </c>
      <c r="F763" s="7">
        <v>7709.1750000000002</v>
      </c>
      <c r="G763" s="7">
        <v>9251.01</v>
      </c>
    </row>
    <row r="764" spans="1:7" x14ac:dyDescent="0.2">
      <c r="A764" s="5" t="s">
        <v>747</v>
      </c>
      <c r="B764" s="5" t="s">
        <v>797</v>
      </c>
      <c r="C764" s="6">
        <v>0.94143900000000003</v>
      </c>
      <c r="D764" s="7">
        <v>3530.3962500000002</v>
      </c>
      <c r="E764" s="7">
        <v>4236.4755000000005</v>
      </c>
      <c r="F764" s="7">
        <v>7060.7925000000005</v>
      </c>
      <c r="G764" s="7">
        <v>8472.9510000000009</v>
      </c>
    </row>
    <row r="765" spans="1:7" x14ac:dyDescent="0.2">
      <c r="A765" s="5" t="s">
        <v>747</v>
      </c>
      <c r="B765" s="5" t="s">
        <v>798</v>
      </c>
      <c r="C765" s="6">
        <v>1.177527</v>
      </c>
      <c r="D765" s="7">
        <v>4415.7262499999997</v>
      </c>
      <c r="E765" s="7">
        <v>5298.8714999999993</v>
      </c>
      <c r="F765" s="7">
        <v>8831.4524999999994</v>
      </c>
      <c r="G765" s="7">
        <v>10597.742999999999</v>
      </c>
    </row>
    <row r="766" spans="1:7" x14ac:dyDescent="0.2">
      <c r="A766" s="5" t="s">
        <v>747</v>
      </c>
      <c r="B766" s="5" t="s">
        <v>799</v>
      </c>
      <c r="C766" s="6">
        <v>1.2429239999999999</v>
      </c>
      <c r="D766" s="7">
        <v>4660.9650000000001</v>
      </c>
      <c r="E766" s="7">
        <v>5593.1579999999994</v>
      </c>
      <c r="F766" s="7">
        <v>9321.93</v>
      </c>
      <c r="G766" s="7">
        <v>11186.315999999999</v>
      </c>
    </row>
    <row r="767" spans="1:7" x14ac:dyDescent="0.2">
      <c r="A767" s="5" t="s">
        <v>747</v>
      </c>
      <c r="B767" s="5" t="s">
        <v>800</v>
      </c>
      <c r="C767" s="6">
        <v>1.105305</v>
      </c>
      <c r="D767" s="7">
        <v>4144.8937500000002</v>
      </c>
      <c r="E767" s="7">
        <v>4973.8724999999995</v>
      </c>
      <c r="F767" s="7">
        <v>8289.7875000000004</v>
      </c>
      <c r="G767" s="7">
        <v>9947.744999999999</v>
      </c>
    </row>
    <row r="768" spans="1:7" x14ac:dyDescent="0.2">
      <c r="A768" s="5" t="s">
        <v>747</v>
      </c>
      <c r="B768" s="5" t="s">
        <v>801</v>
      </c>
      <c r="C768" s="6">
        <v>1.1199570000000001</v>
      </c>
      <c r="D768" s="7">
        <v>4199.8387499999999</v>
      </c>
      <c r="E768" s="7">
        <v>5039.8065000000006</v>
      </c>
      <c r="F768" s="7">
        <v>8399.6774999999998</v>
      </c>
      <c r="G768" s="7">
        <v>10079.613000000001</v>
      </c>
    </row>
    <row r="769" spans="1:7" x14ac:dyDescent="0.2">
      <c r="A769" s="5" t="s">
        <v>747</v>
      </c>
      <c r="B769" s="5" t="s">
        <v>802</v>
      </c>
      <c r="C769" s="6">
        <v>0.81811500000000004</v>
      </c>
      <c r="D769" s="7">
        <v>3067.9312500000001</v>
      </c>
      <c r="E769" s="7">
        <v>3681.5174999999999</v>
      </c>
      <c r="F769" s="7">
        <v>6135.8625000000002</v>
      </c>
      <c r="G769" s="7">
        <v>7363.0349999999999</v>
      </c>
    </row>
    <row r="770" spans="1:7" x14ac:dyDescent="0.2">
      <c r="A770" s="5" t="s">
        <v>747</v>
      </c>
      <c r="B770" s="5" t="s">
        <v>803</v>
      </c>
      <c r="C770" s="6">
        <v>0.739842</v>
      </c>
      <c r="D770" s="7">
        <v>2774.4074999999998</v>
      </c>
      <c r="E770" s="7">
        <v>3329.2890000000002</v>
      </c>
      <c r="F770" s="7">
        <v>5548.8149999999996</v>
      </c>
      <c r="G770" s="7">
        <v>6658.5780000000004</v>
      </c>
    </row>
    <row r="771" spans="1:7" x14ac:dyDescent="0.2">
      <c r="A771" s="5" t="s">
        <v>747</v>
      </c>
      <c r="B771" s="5" t="s">
        <v>804</v>
      </c>
      <c r="C771" s="6">
        <v>0.69528100000000004</v>
      </c>
      <c r="D771" s="7">
        <v>2607.30375</v>
      </c>
      <c r="E771" s="7">
        <v>3128.7645000000002</v>
      </c>
      <c r="F771" s="7">
        <v>5214.6075000000001</v>
      </c>
      <c r="G771" s="7">
        <v>6257.5290000000005</v>
      </c>
    </row>
    <row r="772" spans="1:7" x14ac:dyDescent="0.2">
      <c r="A772" s="5" t="s">
        <v>747</v>
      </c>
      <c r="B772" s="5" t="s">
        <v>805</v>
      </c>
      <c r="C772" s="6">
        <v>0.70633999999999997</v>
      </c>
      <c r="D772" s="7">
        <v>2648.7750000000001</v>
      </c>
      <c r="E772" s="7">
        <v>3178.5299999999997</v>
      </c>
      <c r="F772" s="7">
        <v>5297.55</v>
      </c>
      <c r="G772" s="7">
        <v>6357.0599999999995</v>
      </c>
    </row>
    <row r="773" spans="1:7" x14ac:dyDescent="0.2">
      <c r="A773" s="5" t="s">
        <v>747</v>
      </c>
      <c r="B773" s="5" t="s">
        <v>806</v>
      </c>
      <c r="C773" s="6">
        <v>1.1389560000000001</v>
      </c>
      <c r="D773" s="7">
        <v>4271.085</v>
      </c>
      <c r="E773" s="7">
        <v>5125.3020000000006</v>
      </c>
      <c r="F773" s="7">
        <v>8542.17</v>
      </c>
      <c r="G773" s="7">
        <v>10250.604000000001</v>
      </c>
    </row>
    <row r="774" spans="1:7" x14ac:dyDescent="0.2">
      <c r="A774" s="5" t="s">
        <v>747</v>
      </c>
      <c r="B774" s="5" t="s">
        <v>807</v>
      </c>
      <c r="C774" s="6">
        <v>1.080138</v>
      </c>
      <c r="D774" s="7">
        <v>4050.5175000000004</v>
      </c>
      <c r="E774" s="7">
        <v>4860.6210000000001</v>
      </c>
      <c r="F774" s="7">
        <v>8101.0350000000008</v>
      </c>
      <c r="G774" s="7">
        <v>9721.2420000000002</v>
      </c>
    </row>
    <row r="775" spans="1:7" x14ac:dyDescent="0.2">
      <c r="A775" s="5" t="s">
        <v>747</v>
      </c>
      <c r="B775" s="5" t="s">
        <v>808</v>
      </c>
      <c r="C775" s="6">
        <v>1.0477460000000001</v>
      </c>
      <c r="D775" s="7">
        <v>3929.0475000000001</v>
      </c>
      <c r="E775" s="7">
        <v>4714.857</v>
      </c>
      <c r="F775" s="7">
        <v>7858.0950000000003</v>
      </c>
      <c r="G775" s="7">
        <v>9429.7139999999999</v>
      </c>
    </row>
    <row r="776" spans="1:7" x14ac:dyDescent="0.2">
      <c r="A776" s="5" t="s">
        <v>747</v>
      </c>
      <c r="B776" s="5" t="s">
        <v>809</v>
      </c>
      <c r="C776" s="6">
        <v>1.062589</v>
      </c>
      <c r="D776" s="7">
        <v>3984.7087500000002</v>
      </c>
      <c r="E776" s="7">
        <v>4781.6504999999997</v>
      </c>
      <c r="F776" s="7">
        <v>7969.4175000000005</v>
      </c>
      <c r="G776" s="7">
        <v>9563.3009999999995</v>
      </c>
    </row>
    <row r="777" spans="1:7" x14ac:dyDescent="0.2">
      <c r="A777" s="5" t="s">
        <v>747</v>
      </c>
      <c r="B777" s="5" t="s">
        <v>810</v>
      </c>
      <c r="C777" s="6">
        <v>0.54154000000000002</v>
      </c>
      <c r="D777" s="7">
        <v>2030.7750000000001</v>
      </c>
      <c r="E777" s="7">
        <v>2436.9299999999998</v>
      </c>
      <c r="F777" s="7">
        <v>4061.55</v>
      </c>
      <c r="G777" s="7">
        <v>4873.8599999999997</v>
      </c>
    </row>
    <row r="778" spans="1:7" x14ac:dyDescent="0.2">
      <c r="A778" s="5" t="s">
        <v>747</v>
      </c>
      <c r="B778" s="5" t="s">
        <v>811</v>
      </c>
      <c r="C778" s="6">
        <v>0.65810000000000002</v>
      </c>
      <c r="D778" s="7">
        <v>2467.875</v>
      </c>
      <c r="E778" s="7">
        <v>2961.45</v>
      </c>
      <c r="F778" s="7">
        <v>4935.75</v>
      </c>
      <c r="G778" s="7">
        <v>5922.9</v>
      </c>
    </row>
    <row r="779" spans="1:7" x14ac:dyDescent="0.2">
      <c r="A779" s="5" t="s">
        <v>747</v>
      </c>
      <c r="B779" s="5" t="s">
        <v>812</v>
      </c>
      <c r="C779" s="6">
        <v>0.56697399999999998</v>
      </c>
      <c r="D779" s="7">
        <v>2126.1524999999997</v>
      </c>
      <c r="E779" s="7">
        <v>2551.3829999999998</v>
      </c>
      <c r="F779" s="7">
        <v>4252.3049999999994</v>
      </c>
      <c r="G779" s="7">
        <v>5102.7659999999996</v>
      </c>
    </row>
    <row r="780" spans="1:7" x14ac:dyDescent="0.2">
      <c r="A780" s="5" t="s">
        <v>747</v>
      </c>
      <c r="B780" s="5" t="s">
        <v>813</v>
      </c>
      <c r="C780" s="6">
        <v>0.74850000000000005</v>
      </c>
      <c r="D780" s="7">
        <v>2806.875</v>
      </c>
      <c r="E780" s="7">
        <v>3368.25</v>
      </c>
      <c r="F780" s="7">
        <v>5613.75</v>
      </c>
      <c r="G780" s="7">
        <v>6736.5</v>
      </c>
    </row>
    <row r="781" spans="1:7" x14ac:dyDescent="0.2">
      <c r="A781" s="5" t="s">
        <v>747</v>
      </c>
      <c r="B781" s="5" t="s">
        <v>814</v>
      </c>
      <c r="C781" s="6">
        <v>0.69345999999999997</v>
      </c>
      <c r="D781" s="7">
        <v>2600.4749999999999</v>
      </c>
      <c r="E781" s="7">
        <v>3120.5699999999997</v>
      </c>
      <c r="F781" s="7">
        <v>5200.95</v>
      </c>
      <c r="G781" s="7">
        <v>6241.1399999999994</v>
      </c>
    </row>
    <row r="782" spans="1:7" x14ac:dyDescent="0.2">
      <c r="A782" s="5" t="s">
        <v>747</v>
      </c>
      <c r="B782" s="5" t="s">
        <v>815</v>
      </c>
      <c r="C782" s="6">
        <v>0.6512</v>
      </c>
      <c r="D782" s="7">
        <v>2442</v>
      </c>
      <c r="E782" s="7">
        <v>2930.4</v>
      </c>
      <c r="F782" s="7">
        <v>4884</v>
      </c>
      <c r="G782" s="7">
        <v>5860.8</v>
      </c>
    </row>
    <row r="783" spans="1:7" x14ac:dyDescent="0.2">
      <c r="A783" s="5" t="s">
        <v>747</v>
      </c>
      <c r="B783" s="5" t="s">
        <v>816</v>
      </c>
      <c r="C783" s="6">
        <v>0.69954300000000003</v>
      </c>
      <c r="D783" s="7">
        <v>2623.2862500000001</v>
      </c>
      <c r="E783" s="7">
        <v>3147.9434999999999</v>
      </c>
      <c r="F783" s="7">
        <v>5246.5725000000002</v>
      </c>
      <c r="G783" s="7">
        <v>6295.8869999999997</v>
      </c>
    </row>
    <row r="784" spans="1:7" x14ac:dyDescent="0.2">
      <c r="A784" s="5" t="s">
        <v>747</v>
      </c>
      <c r="B784" s="5" t="s">
        <v>817</v>
      </c>
      <c r="C784" s="6">
        <v>0.67131600000000002</v>
      </c>
      <c r="D784" s="7">
        <v>2517.4349999999999</v>
      </c>
      <c r="E784" s="7">
        <v>3020.922</v>
      </c>
      <c r="F784" s="7">
        <v>5034.87</v>
      </c>
      <c r="G784" s="7">
        <v>6041.8440000000001</v>
      </c>
    </row>
    <row r="785" spans="1:7" x14ac:dyDescent="0.2">
      <c r="A785" s="5" t="s">
        <v>747</v>
      </c>
      <c r="B785" s="5" t="s">
        <v>818</v>
      </c>
      <c r="C785" s="6">
        <v>0.73198099999999999</v>
      </c>
      <c r="D785" s="7">
        <v>2744.92875</v>
      </c>
      <c r="E785" s="7">
        <v>3293.9144999999999</v>
      </c>
      <c r="F785" s="7">
        <v>5489.8575000000001</v>
      </c>
      <c r="G785" s="7">
        <v>6587.8289999999997</v>
      </c>
    </row>
    <row r="786" spans="1:7" x14ac:dyDescent="0.2">
      <c r="A786" s="5" t="s">
        <v>747</v>
      </c>
      <c r="B786" s="5" t="s">
        <v>819</v>
      </c>
      <c r="C786" s="6">
        <v>0.757714</v>
      </c>
      <c r="D786" s="7">
        <v>2841.4274999999998</v>
      </c>
      <c r="E786" s="7">
        <v>3409.7129999999997</v>
      </c>
      <c r="F786" s="7">
        <v>5682.8549999999996</v>
      </c>
      <c r="G786" s="7">
        <v>6819.4259999999995</v>
      </c>
    </row>
    <row r="787" spans="1:7" x14ac:dyDescent="0.2">
      <c r="A787" s="5" t="s">
        <v>747</v>
      </c>
      <c r="B787" s="5" t="s">
        <v>820</v>
      </c>
      <c r="C787" s="6">
        <v>0.66634300000000002</v>
      </c>
      <c r="D787" s="7">
        <v>2498.7862500000001</v>
      </c>
      <c r="E787" s="7">
        <v>2998.5434999999998</v>
      </c>
      <c r="F787" s="7">
        <v>4997.5725000000002</v>
      </c>
      <c r="G787" s="7">
        <v>5997.0869999999995</v>
      </c>
    </row>
    <row r="788" spans="1:7" x14ac:dyDescent="0.2">
      <c r="A788" s="5" t="s">
        <v>747</v>
      </c>
      <c r="B788" s="5" t="s">
        <v>821</v>
      </c>
      <c r="C788" s="6">
        <v>0.88308399999999998</v>
      </c>
      <c r="D788" s="7">
        <v>3311.5650000000001</v>
      </c>
      <c r="E788" s="7">
        <v>3973.8779999999997</v>
      </c>
      <c r="F788" s="7">
        <v>6623.13</v>
      </c>
      <c r="G788" s="7">
        <v>7947.7559999999994</v>
      </c>
    </row>
    <row r="789" spans="1:7" x14ac:dyDescent="0.2">
      <c r="A789" s="5" t="s">
        <v>747</v>
      </c>
      <c r="B789" s="5" t="s">
        <v>822</v>
      </c>
      <c r="C789" s="6">
        <v>0.83835400000000004</v>
      </c>
      <c r="D789" s="7">
        <v>3143.8275000000003</v>
      </c>
      <c r="E789" s="7">
        <v>3772.5930000000003</v>
      </c>
      <c r="F789" s="7">
        <v>6287.6550000000007</v>
      </c>
      <c r="G789" s="7">
        <v>7545.1860000000006</v>
      </c>
    </row>
    <row r="790" spans="1:7" x14ac:dyDescent="0.2">
      <c r="A790" s="5" t="s">
        <v>747</v>
      </c>
      <c r="B790" s="5" t="s">
        <v>823</v>
      </c>
      <c r="C790" s="6">
        <v>0.90053099999999997</v>
      </c>
      <c r="D790" s="7">
        <v>3376.99125</v>
      </c>
      <c r="E790" s="7">
        <v>4052.3894999999998</v>
      </c>
      <c r="F790" s="7">
        <v>6753.9825000000001</v>
      </c>
      <c r="G790" s="7">
        <v>8104.7789999999995</v>
      </c>
    </row>
    <row r="791" spans="1:7" x14ac:dyDescent="0.2">
      <c r="A791" s="5" t="s">
        <v>747</v>
      </c>
      <c r="B791" s="5" t="s">
        <v>824</v>
      </c>
      <c r="C791" s="6">
        <v>0.92847000000000002</v>
      </c>
      <c r="D791" s="7">
        <v>3481.7625000000003</v>
      </c>
      <c r="E791" s="7">
        <v>4178.1149999999998</v>
      </c>
      <c r="F791" s="7">
        <v>6963.5250000000005</v>
      </c>
      <c r="G791" s="7">
        <v>8356.23</v>
      </c>
    </row>
    <row r="792" spans="1:7" x14ac:dyDescent="0.2">
      <c r="A792" s="5" t="s">
        <v>747</v>
      </c>
      <c r="B792" s="5" t="s">
        <v>825</v>
      </c>
      <c r="C792" s="6">
        <v>1.151743</v>
      </c>
      <c r="D792" s="7">
        <v>4319.0362500000001</v>
      </c>
      <c r="E792" s="7">
        <v>5182.843499999999</v>
      </c>
      <c r="F792" s="7">
        <v>8638.0725000000002</v>
      </c>
      <c r="G792" s="7">
        <v>10365.686999999998</v>
      </c>
    </row>
    <row r="793" spans="1:7" x14ac:dyDescent="0.2">
      <c r="A793" s="5" t="s">
        <v>747</v>
      </c>
      <c r="B793" s="5" t="s">
        <v>826</v>
      </c>
      <c r="C793" s="6">
        <v>0.716337</v>
      </c>
      <c r="D793" s="7">
        <v>2686.2637500000001</v>
      </c>
      <c r="E793" s="7">
        <v>3223.5164999999997</v>
      </c>
      <c r="F793" s="7">
        <v>5372.5275000000001</v>
      </c>
      <c r="G793" s="7">
        <v>6447.0329999999994</v>
      </c>
    </row>
    <row r="794" spans="1:7" x14ac:dyDescent="0.2">
      <c r="A794" s="5" t="s">
        <v>747</v>
      </c>
      <c r="B794" s="5" t="s">
        <v>827</v>
      </c>
      <c r="C794" s="6">
        <v>0.69937700000000003</v>
      </c>
      <c r="D794" s="7">
        <v>2622.6637500000002</v>
      </c>
      <c r="E794" s="7">
        <v>3147.1965</v>
      </c>
      <c r="F794" s="7">
        <v>5245.3275000000003</v>
      </c>
      <c r="G794" s="7">
        <v>6294.393</v>
      </c>
    </row>
    <row r="795" spans="1:7" x14ac:dyDescent="0.2">
      <c r="A795" s="5" t="s">
        <v>747</v>
      </c>
      <c r="B795" s="5" t="s">
        <v>828</v>
      </c>
      <c r="C795" s="6">
        <v>0.72492500000000004</v>
      </c>
      <c r="D795" s="7">
        <v>2718.46875</v>
      </c>
      <c r="E795" s="7">
        <v>3262.1625000000004</v>
      </c>
      <c r="F795" s="7">
        <v>5436.9375</v>
      </c>
      <c r="G795" s="7">
        <v>6524.3250000000007</v>
      </c>
    </row>
    <row r="796" spans="1:7" x14ac:dyDescent="0.2">
      <c r="A796" s="5" t="s">
        <v>747</v>
      </c>
      <c r="B796" s="5" t="s">
        <v>829</v>
      </c>
      <c r="C796" s="6">
        <v>0.73472999999999999</v>
      </c>
      <c r="D796" s="7">
        <v>2755.2375000000002</v>
      </c>
      <c r="E796" s="7">
        <v>3306.2849999999999</v>
      </c>
      <c r="F796" s="7">
        <v>5510.4750000000004</v>
      </c>
      <c r="G796" s="7">
        <v>6612.57</v>
      </c>
    </row>
    <row r="797" spans="1:7" x14ac:dyDescent="0.2">
      <c r="A797" s="5" t="s">
        <v>747</v>
      </c>
      <c r="B797" s="5" t="s">
        <v>830</v>
      </c>
      <c r="C797" s="6">
        <v>0.74734800000000001</v>
      </c>
      <c r="D797" s="7">
        <v>2802.5549999999998</v>
      </c>
      <c r="E797" s="7">
        <v>3363.0659999999998</v>
      </c>
      <c r="F797" s="7">
        <v>5605.11</v>
      </c>
      <c r="G797" s="7">
        <v>6726.1319999999996</v>
      </c>
    </row>
    <row r="798" spans="1:7" x14ac:dyDescent="0.2">
      <c r="A798" s="5" t="s">
        <v>747</v>
      </c>
      <c r="B798" s="5" t="s">
        <v>831</v>
      </c>
      <c r="C798" s="6">
        <v>0.77943600000000002</v>
      </c>
      <c r="D798" s="7">
        <v>2922.8850000000002</v>
      </c>
      <c r="E798" s="7">
        <v>3507.462</v>
      </c>
      <c r="F798" s="7">
        <v>5845.77</v>
      </c>
      <c r="G798" s="7">
        <v>7014.924</v>
      </c>
    </row>
    <row r="799" spans="1:7" x14ac:dyDescent="0.2">
      <c r="A799" s="5" t="s">
        <v>747</v>
      </c>
      <c r="B799" s="5" t="s">
        <v>832</v>
      </c>
      <c r="C799" s="6">
        <v>1.020807</v>
      </c>
      <c r="D799" s="7">
        <v>3828.0262499999999</v>
      </c>
      <c r="E799" s="7">
        <v>4593.6315000000004</v>
      </c>
      <c r="F799" s="7">
        <v>7656.0524999999998</v>
      </c>
      <c r="G799" s="7">
        <v>9187.2630000000008</v>
      </c>
    </row>
    <row r="800" spans="1:7" x14ac:dyDescent="0.2">
      <c r="A800" s="5" t="s">
        <v>747</v>
      </c>
      <c r="B800" s="5" t="s">
        <v>833</v>
      </c>
      <c r="C800" s="6">
        <v>0.90942800000000001</v>
      </c>
      <c r="D800" s="7">
        <v>3410.355</v>
      </c>
      <c r="E800" s="7">
        <v>4092.4259999999995</v>
      </c>
      <c r="F800" s="7">
        <v>6820.71</v>
      </c>
      <c r="G800" s="7">
        <v>8184.851999999999</v>
      </c>
    </row>
    <row r="801" spans="1:7" x14ac:dyDescent="0.2">
      <c r="A801" s="5" t="s">
        <v>747</v>
      </c>
      <c r="B801" s="5" t="s">
        <v>834</v>
      </c>
      <c r="C801" s="6">
        <v>0.93808100000000005</v>
      </c>
      <c r="D801" s="7">
        <v>3517.80375</v>
      </c>
      <c r="E801" s="7">
        <v>4221.3645000000006</v>
      </c>
      <c r="F801" s="7">
        <v>7035.6075000000001</v>
      </c>
      <c r="G801" s="7">
        <v>8442.7290000000012</v>
      </c>
    </row>
    <row r="802" spans="1:7" x14ac:dyDescent="0.2">
      <c r="A802" s="5" t="s">
        <v>747</v>
      </c>
      <c r="B802" s="5" t="s">
        <v>835</v>
      </c>
      <c r="C802" s="6">
        <v>1.063105</v>
      </c>
      <c r="D802" s="7">
        <v>3986.6437499999997</v>
      </c>
      <c r="E802" s="7">
        <v>4783.9724999999999</v>
      </c>
      <c r="F802" s="7">
        <v>7973.2874999999995</v>
      </c>
      <c r="G802" s="7">
        <v>9567.9449999999997</v>
      </c>
    </row>
    <row r="803" spans="1:7" x14ac:dyDescent="0.2">
      <c r="A803" s="5" t="s">
        <v>747</v>
      </c>
      <c r="B803" s="5" t="s">
        <v>836</v>
      </c>
      <c r="C803" s="6">
        <v>1.093758</v>
      </c>
      <c r="D803" s="7">
        <v>4101.5924999999997</v>
      </c>
      <c r="E803" s="7">
        <v>4921.9110000000001</v>
      </c>
      <c r="F803" s="7">
        <v>8203.1849999999995</v>
      </c>
      <c r="G803" s="7">
        <v>9843.8220000000001</v>
      </c>
    </row>
    <row r="804" spans="1:7" x14ac:dyDescent="0.2">
      <c r="A804" s="5" t="s">
        <v>747</v>
      </c>
      <c r="B804" s="5" t="s">
        <v>837</v>
      </c>
      <c r="C804" s="6">
        <v>0.77239000000000002</v>
      </c>
      <c r="D804" s="7">
        <v>2896.4625000000001</v>
      </c>
      <c r="E804" s="7">
        <v>3475.7550000000001</v>
      </c>
      <c r="F804" s="7">
        <v>5792.9250000000002</v>
      </c>
      <c r="G804" s="7">
        <v>6951.51</v>
      </c>
    </row>
    <row r="805" spans="1:7" x14ac:dyDescent="0.2">
      <c r="A805" s="5" t="s">
        <v>747</v>
      </c>
      <c r="B805" s="5" t="s">
        <v>838</v>
      </c>
      <c r="C805" s="6">
        <v>0.77115</v>
      </c>
      <c r="D805" s="7">
        <v>2891.8125</v>
      </c>
      <c r="E805" s="7">
        <v>3470.1749999999997</v>
      </c>
      <c r="F805" s="7">
        <v>5783.625</v>
      </c>
      <c r="G805" s="7">
        <v>6940.3499999999995</v>
      </c>
    </row>
    <row r="806" spans="1:7" x14ac:dyDescent="0.2">
      <c r="A806" s="5" t="s">
        <v>747</v>
      </c>
      <c r="B806" s="5" t="s">
        <v>839</v>
      </c>
      <c r="C806" s="6">
        <v>0.92059299999999999</v>
      </c>
      <c r="D806" s="7">
        <v>3452.2237500000001</v>
      </c>
      <c r="E806" s="7">
        <v>4142.6684999999998</v>
      </c>
      <c r="F806" s="7">
        <v>6904.4475000000002</v>
      </c>
      <c r="G806" s="7">
        <v>8285.3369999999995</v>
      </c>
    </row>
    <row r="807" spans="1:7" x14ac:dyDescent="0.2">
      <c r="A807" s="5" t="s">
        <v>747</v>
      </c>
      <c r="B807" s="5" t="s">
        <v>840</v>
      </c>
      <c r="C807" s="6">
        <v>0.87434599999999996</v>
      </c>
      <c r="D807" s="7">
        <v>3278.7974999999997</v>
      </c>
      <c r="E807" s="7">
        <v>3934.5569999999998</v>
      </c>
      <c r="F807" s="7">
        <v>6557.5949999999993</v>
      </c>
      <c r="G807" s="7">
        <v>7869.1139999999996</v>
      </c>
    </row>
    <row r="808" spans="1:7" x14ac:dyDescent="0.2">
      <c r="A808" s="5" t="s">
        <v>747</v>
      </c>
      <c r="B808" s="5" t="s">
        <v>841</v>
      </c>
      <c r="C808" s="6">
        <v>0.96235599999999999</v>
      </c>
      <c r="D808" s="7">
        <v>3608.835</v>
      </c>
      <c r="E808" s="7">
        <v>4330.6019999999999</v>
      </c>
      <c r="F808" s="7">
        <v>7217.67</v>
      </c>
      <c r="G808" s="7">
        <v>8661.2039999999997</v>
      </c>
    </row>
    <row r="809" spans="1:7" x14ac:dyDescent="0.2">
      <c r="A809" s="5" t="s">
        <v>747</v>
      </c>
      <c r="B809" s="5" t="s">
        <v>842</v>
      </c>
      <c r="C809" s="6">
        <v>1.0058549999999999</v>
      </c>
      <c r="D809" s="7">
        <v>3771.9562499999997</v>
      </c>
      <c r="E809" s="7">
        <v>4526.3474999999999</v>
      </c>
      <c r="F809" s="7">
        <v>7543.9124999999995</v>
      </c>
      <c r="G809" s="7">
        <v>9052.6949999999997</v>
      </c>
    </row>
    <row r="810" spans="1:7" x14ac:dyDescent="0.2">
      <c r="A810" s="5" t="s">
        <v>747</v>
      </c>
      <c r="B810" s="5" t="s">
        <v>843</v>
      </c>
      <c r="C810" s="6">
        <v>0.94994199999999995</v>
      </c>
      <c r="D810" s="7">
        <v>3562.2824999999998</v>
      </c>
      <c r="E810" s="7">
        <v>4274.7389999999996</v>
      </c>
      <c r="F810" s="7">
        <v>7124.5649999999996</v>
      </c>
      <c r="G810" s="7">
        <v>8549.4779999999992</v>
      </c>
    </row>
    <row r="811" spans="1:7" x14ac:dyDescent="0.2">
      <c r="A811" s="5" t="s">
        <v>747</v>
      </c>
      <c r="B811" s="5" t="s">
        <v>844</v>
      </c>
      <c r="C811" s="6">
        <v>0.992699</v>
      </c>
      <c r="D811" s="7">
        <v>3722.6212500000001</v>
      </c>
      <c r="E811" s="7">
        <v>4467.1455000000005</v>
      </c>
      <c r="F811" s="7">
        <v>7445.2425000000003</v>
      </c>
      <c r="G811" s="7">
        <v>8934.2910000000011</v>
      </c>
    </row>
    <row r="812" spans="1:7" x14ac:dyDescent="0.2">
      <c r="A812" s="5" t="s">
        <v>747</v>
      </c>
      <c r="B812" s="5" t="s">
        <v>845</v>
      </c>
      <c r="C812" s="6">
        <v>1.3148899999999999</v>
      </c>
      <c r="D812" s="7">
        <v>4930.8374999999996</v>
      </c>
      <c r="E812" s="7">
        <v>5917.0049999999992</v>
      </c>
      <c r="F812" s="7">
        <v>9861.6749999999993</v>
      </c>
      <c r="G812" s="7">
        <v>11834.009999999998</v>
      </c>
    </row>
    <row r="813" spans="1:7" x14ac:dyDescent="0.2">
      <c r="A813" s="5" t="s">
        <v>747</v>
      </c>
      <c r="B813" s="5" t="s">
        <v>846</v>
      </c>
      <c r="C813" s="6">
        <v>1.8502670000000001</v>
      </c>
      <c r="D813" s="7">
        <v>6938.5012500000003</v>
      </c>
      <c r="E813" s="7">
        <v>8326.2014999999992</v>
      </c>
      <c r="F813" s="7">
        <v>13877.002500000001</v>
      </c>
      <c r="G813" s="7">
        <v>16652.402999999998</v>
      </c>
    </row>
    <row r="814" spans="1:7" x14ac:dyDescent="0.2">
      <c r="A814" s="5" t="s">
        <v>747</v>
      </c>
      <c r="B814" s="5" t="s">
        <v>847</v>
      </c>
      <c r="C814" s="6">
        <v>2.1856770000000001</v>
      </c>
      <c r="D814" s="7">
        <v>8196.2887499999997</v>
      </c>
      <c r="E814" s="7">
        <v>9835.5465000000004</v>
      </c>
      <c r="F814" s="7">
        <v>16392.577499999999</v>
      </c>
      <c r="G814" s="7">
        <v>19671.093000000001</v>
      </c>
    </row>
    <row r="815" spans="1:7" x14ac:dyDescent="0.2">
      <c r="A815" s="5" t="s">
        <v>747</v>
      </c>
      <c r="B815" s="5" t="s">
        <v>848</v>
      </c>
      <c r="C815" s="6">
        <v>1.415621</v>
      </c>
      <c r="D815" s="7">
        <v>5308.5787499999997</v>
      </c>
      <c r="E815" s="7">
        <v>6370.2945</v>
      </c>
      <c r="F815" s="7">
        <v>10617.157499999999</v>
      </c>
      <c r="G815" s="7">
        <v>12740.589</v>
      </c>
    </row>
    <row r="816" spans="1:7" x14ac:dyDescent="0.2">
      <c r="A816" s="5" t="s">
        <v>747</v>
      </c>
      <c r="B816" s="5" t="s">
        <v>849</v>
      </c>
      <c r="C816" s="6">
        <v>1.7689140000000001</v>
      </c>
      <c r="D816" s="7">
        <v>6633.4275000000007</v>
      </c>
      <c r="E816" s="7">
        <v>7960.1129999999994</v>
      </c>
      <c r="F816" s="7">
        <v>13266.855000000001</v>
      </c>
      <c r="G816" s="7">
        <v>15920.225999999999</v>
      </c>
    </row>
    <row r="817" spans="1:7" x14ac:dyDescent="0.2">
      <c r="A817" s="5" t="s">
        <v>747</v>
      </c>
      <c r="B817" s="5" t="s">
        <v>850</v>
      </c>
      <c r="C817" s="6">
        <v>1.294446</v>
      </c>
      <c r="D817" s="7">
        <v>4854.1724999999997</v>
      </c>
      <c r="E817" s="7">
        <v>5825.0070000000005</v>
      </c>
      <c r="F817" s="7">
        <v>9708.3449999999993</v>
      </c>
      <c r="G817" s="7">
        <v>11650.014000000001</v>
      </c>
    </row>
    <row r="818" spans="1:7" x14ac:dyDescent="0.2">
      <c r="A818" s="5" t="s">
        <v>747</v>
      </c>
      <c r="B818" s="5" t="s">
        <v>851</v>
      </c>
      <c r="C818" s="6">
        <v>0.54501999999999995</v>
      </c>
      <c r="D818" s="7">
        <v>2043.8249999999998</v>
      </c>
      <c r="E818" s="7">
        <v>2452.5899999999997</v>
      </c>
      <c r="F818" s="7">
        <v>4087.6499999999996</v>
      </c>
      <c r="G818" s="7">
        <v>4905.1799999999994</v>
      </c>
    </row>
    <row r="819" spans="1:7" x14ac:dyDescent="0.2">
      <c r="A819" s="5" t="s">
        <v>747</v>
      </c>
      <c r="B819" s="5" t="s">
        <v>852</v>
      </c>
      <c r="C819" s="6">
        <v>0.56921100000000002</v>
      </c>
      <c r="D819" s="7">
        <v>2134.5412500000002</v>
      </c>
      <c r="E819" s="7">
        <v>2561.4495000000002</v>
      </c>
      <c r="F819" s="7">
        <v>4269.0825000000004</v>
      </c>
      <c r="G819" s="7">
        <v>5122.8990000000003</v>
      </c>
    </row>
    <row r="820" spans="1:7" x14ac:dyDescent="0.2">
      <c r="A820" s="5" t="s">
        <v>747</v>
      </c>
      <c r="B820" s="5" t="s">
        <v>853</v>
      </c>
      <c r="C820" s="6">
        <v>0.66539300000000001</v>
      </c>
      <c r="D820" s="7">
        <v>2495.2237500000001</v>
      </c>
      <c r="E820" s="7">
        <v>2994.2684999999997</v>
      </c>
      <c r="F820" s="7">
        <v>4990.4475000000002</v>
      </c>
      <c r="G820" s="7">
        <v>5988.5369999999994</v>
      </c>
    </row>
    <row r="821" spans="1:7" x14ac:dyDescent="0.2">
      <c r="A821" s="5" t="s">
        <v>747</v>
      </c>
      <c r="B821" s="5" t="s">
        <v>854</v>
      </c>
      <c r="C821" s="6">
        <v>0.69742300000000002</v>
      </c>
      <c r="D821" s="7">
        <v>2615.3362499999998</v>
      </c>
      <c r="E821" s="7">
        <v>3138.4034999999999</v>
      </c>
      <c r="F821" s="7">
        <v>5230.6724999999997</v>
      </c>
      <c r="G821" s="7">
        <v>6276.8069999999998</v>
      </c>
    </row>
    <row r="822" spans="1:7" x14ac:dyDescent="0.2">
      <c r="A822" s="5" t="s">
        <v>747</v>
      </c>
      <c r="B822" s="5" t="s">
        <v>855</v>
      </c>
      <c r="C822" s="6">
        <v>0.74540099999999998</v>
      </c>
      <c r="D822" s="7">
        <v>2795.2537499999999</v>
      </c>
      <c r="E822" s="7">
        <v>3354.3044999999997</v>
      </c>
      <c r="F822" s="7">
        <v>5590.5074999999997</v>
      </c>
      <c r="G822" s="7">
        <v>6708.6089999999995</v>
      </c>
    </row>
    <row r="823" spans="1:7" x14ac:dyDescent="0.2">
      <c r="A823" s="5" t="s">
        <v>747</v>
      </c>
      <c r="B823" s="5" t="s">
        <v>856</v>
      </c>
      <c r="C823" s="6">
        <v>0.74495100000000003</v>
      </c>
      <c r="D823" s="7">
        <v>2793.5662500000003</v>
      </c>
      <c r="E823" s="7">
        <v>3352.2795000000001</v>
      </c>
      <c r="F823" s="7">
        <v>5587.1325000000006</v>
      </c>
      <c r="G823" s="7">
        <v>6704.5590000000002</v>
      </c>
    </row>
    <row r="824" spans="1:7" x14ac:dyDescent="0.2">
      <c r="A824" s="5" t="s">
        <v>747</v>
      </c>
      <c r="B824" s="5" t="s">
        <v>857</v>
      </c>
      <c r="C824" s="6">
        <v>0.77198500000000003</v>
      </c>
      <c r="D824" s="7">
        <v>2894.9437499999999</v>
      </c>
      <c r="E824" s="7">
        <v>3473.9325000000003</v>
      </c>
      <c r="F824" s="7">
        <v>5789.8874999999998</v>
      </c>
      <c r="G824" s="7">
        <v>6947.8650000000007</v>
      </c>
    </row>
    <row r="825" spans="1:7" x14ac:dyDescent="0.2">
      <c r="A825" s="5" t="s">
        <v>747</v>
      </c>
      <c r="B825" s="5" t="s">
        <v>858</v>
      </c>
      <c r="C825" s="6">
        <v>0.87548499999999996</v>
      </c>
      <c r="D825" s="7">
        <v>3283.0687499999999</v>
      </c>
      <c r="E825" s="7">
        <v>3939.6824999999994</v>
      </c>
      <c r="F825" s="7">
        <v>6566.1374999999998</v>
      </c>
      <c r="G825" s="7">
        <v>7879.3649999999989</v>
      </c>
    </row>
    <row r="826" spans="1:7" x14ac:dyDescent="0.2">
      <c r="A826" s="5" t="s">
        <v>747</v>
      </c>
      <c r="B826" s="5" t="s">
        <v>859</v>
      </c>
      <c r="C826" s="6">
        <v>0.910242</v>
      </c>
      <c r="D826" s="7">
        <v>3413.4074999999998</v>
      </c>
      <c r="E826" s="7">
        <v>4096.0889999999999</v>
      </c>
      <c r="F826" s="7">
        <v>6826.8149999999996</v>
      </c>
      <c r="G826" s="7">
        <v>8192.1779999999999</v>
      </c>
    </row>
    <row r="827" spans="1:7" x14ac:dyDescent="0.2">
      <c r="A827" s="5" t="s">
        <v>747</v>
      </c>
      <c r="B827" s="5" t="s">
        <v>860</v>
      </c>
      <c r="C827" s="6">
        <v>1.0189250000000001</v>
      </c>
      <c r="D827" s="7">
        <v>3820.9687500000005</v>
      </c>
      <c r="E827" s="7">
        <v>4585.1624999999995</v>
      </c>
      <c r="F827" s="7">
        <v>7641.9375000000009</v>
      </c>
      <c r="G827" s="7">
        <v>9170.3249999999989</v>
      </c>
    </row>
    <row r="828" spans="1:7" x14ac:dyDescent="0.2">
      <c r="A828" s="5" t="s">
        <v>747</v>
      </c>
      <c r="B828" s="5" t="s">
        <v>861</v>
      </c>
      <c r="C828" s="6">
        <v>0.64595000000000002</v>
      </c>
      <c r="D828" s="7">
        <v>2422.3125</v>
      </c>
      <c r="E828" s="7">
        <v>2906.7750000000001</v>
      </c>
      <c r="F828" s="7">
        <v>4844.625</v>
      </c>
      <c r="G828" s="7">
        <v>5813.55</v>
      </c>
    </row>
    <row r="829" spans="1:7" x14ac:dyDescent="0.2">
      <c r="A829" s="5" t="s">
        <v>747</v>
      </c>
      <c r="B829" s="5" t="s">
        <v>862</v>
      </c>
      <c r="C829" s="6">
        <v>0.66938600000000004</v>
      </c>
      <c r="D829" s="7">
        <v>2510.1975000000002</v>
      </c>
      <c r="E829" s="7">
        <v>3012.2370000000001</v>
      </c>
      <c r="F829" s="7">
        <v>5020.3950000000004</v>
      </c>
      <c r="G829" s="7">
        <v>6024.4740000000002</v>
      </c>
    </row>
    <row r="830" spans="1:7" x14ac:dyDescent="0.2">
      <c r="A830" s="5" t="s">
        <v>747</v>
      </c>
      <c r="B830" s="5" t="s">
        <v>863</v>
      </c>
      <c r="C830" s="6">
        <v>0.87869799999999998</v>
      </c>
      <c r="D830" s="7">
        <v>3295.1174999999998</v>
      </c>
      <c r="E830" s="7">
        <v>3954.1410000000001</v>
      </c>
      <c r="F830" s="7">
        <v>6590.2349999999997</v>
      </c>
      <c r="G830" s="7">
        <v>7908.2820000000002</v>
      </c>
    </row>
    <row r="831" spans="1:7" x14ac:dyDescent="0.2">
      <c r="A831" s="5" t="s">
        <v>747</v>
      </c>
      <c r="B831" s="5" t="s">
        <v>864</v>
      </c>
      <c r="C831" s="6">
        <v>0.64989799999999998</v>
      </c>
      <c r="D831" s="7">
        <v>2437.1174999999998</v>
      </c>
      <c r="E831" s="7">
        <v>2924.5409999999997</v>
      </c>
      <c r="F831" s="7">
        <v>4874.2349999999997</v>
      </c>
      <c r="G831" s="7">
        <v>5849.0819999999994</v>
      </c>
    </row>
    <row r="832" spans="1:7" x14ac:dyDescent="0.2">
      <c r="A832" s="5" t="s">
        <v>747</v>
      </c>
      <c r="B832" s="5" t="s">
        <v>865</v>
      </c>
      <c r="C832" s="6">
        <v>0.67656899999999998</v>
      </c>
      <c r="D832" s="7">
        <v>2537.13375</v>
      </c>
      <c r="E832" s="7">
        <v>3044.5604999999996</v>
      </c>
      <c r="F832" s="7">
        <v>5074.2674999999999</v>
      </c>
      <c r="G832" s="7">
        <v>6089.1209999999992</v>
      </c>
    </row>
    <row r="833" spans="1:7" x14ac:dyDescent="0.2">
      <c r="A833" s="5" t="s">
        <v>747</v>
      </c>
      <c r="B833" s="5" t="s">
        <v>866</v>
      </c>
      <c r="C833" s="6">
        <v>0.72499999999999998</v>
      </c>
      <c r="D833" s="7">
        <v>2718.75</v>
      </c>
      <c r="E833" s="7">
        <v>3262.5</v>
      </c>
      <c r="F833" s="7">
        <v>5437.5</v>
      </c>
      <c r="G833" s="7">
        <v>6525</v>
      </c>
    </row>
    <row r="834" spans="1:7" x14ac:dyDescent="0.2">
      <c r="A834" s="5" t="s">
        <v>747</v>
      </c>
      <c r="B834" s="5" t="s">
        <v>867</v>
      </c>
      <c r="C834" s="6">
        <v>0.806589</v>
      </c>
      <c r="D834" s="7">
        <v>3024.7087499999998</v>
      </c>
      <c r="E834" s="7">
        <v>3629.6504999999997</v>
      </c>
      <c r="F834" s="7">
        <v>6049.4174999999996</v>
      </c>
      <c r="G834" s="7">
        <v>7259.3009999999995</v>
      </c>
    </row>
    <row r="835" spans="1:7" x14ac:dyDescent="0.2">
      <c r="A835" s="5" t="s">
        <v>747</v>
      </c>
      <c r="B835" s="5" t="s">
        <v>868</v>
      </c>
      <c r="C835" s="6">
        <v>0.90775300000000003</v>
      </c>
      <c r="D835" s="7">
        <v>3404.07375</v>
      </c>
      <c r="E835" s="7">
        <v>4084.8885</v>
      </c>
      <c r="F835" s="7">
        <v>6808.1475</v>
      </c>
      <c r="G835" s="7">
        <v>8169.777</v>
      </c>
    </row>
    <row r="836" spans="1:7" x14ac:dyDescent="0.2">
      <c r="A836" s="5" t="s">
        <v>747</v>
      </c>
      <c r="B836" s="5" t="s">
        <v>869</v>
      </c>
      <c r="C836" s="6">
        <v>0.72233400000000003</v>
      </c>
      <c r="D836" s="7">
        <v>2708.7525000000001</v>
      </c>
      <c r="E836" s="7">
        <v>3250.5030000000002</v>
      </c>
      <c r="F836" s="7">
        <v>5417.5050000000001</v>
      </c>
      <c r="G836" s="7">
        <v>6501.0060000000003</v>
      </c>
    </row>
    <row r="837" spans="1:7" x14ac:dyDescent="0.2">
      <c r="A837" s="5" t="s">
        <v>747</v>
      </c>
      <c r="B837" s="5" t="s">
        <v>870</v>
      </c>
      <c r="C837" s="6">
        <v>0.76262600000000003</v>
      </c>
      <c r="D837" s="7">
        <v>2859.8475000000003</v>
      </c>
      <c r="E837" s="7">
        <v>3431.817</v>
      </c>
      <c r="F837" s="7">
        <v>5719.6950000000006</v>
      </c>
      <c r="G837" s="7">
        <v>6863.634</v>
      </c>
    </row>
    <row r="838" spans="1:7" x14ac:dyDescent="0.2">
      <c r="A838" s="5" t="s">
        <v>747</v>
      </c>
      <c r="B838" s="5" t="s">
        <v>871</v>
      </c>
      <c r="C838" s="6">
        <v>1.3589340000000001</v>
      </c>
      <c r="D838" s="7">
        <v>5096.0025000000005</v>
      </c>
      <c r="E838" s="7">
        <v>6115.2029999999995</v>
      </c>
      <c r="F838" s="7">
        <v>10192.005000000001</v>
      </c>
      <c r="G838" s="7">
        <v>12230.405999999999</v>
      </c>
    </row>
    <row r="839" spans="1:7" x14ac:dyDescent="0.2">
      <c r="A839" s="5" t="s">
        <v>747</v>
      </c>
      <c r="B839" s="5" t="s">
        <v>872</v>
      </c>
      <c r="C839" s="6">
        <v>0.97822299999999995</v>
      </c>
      <c r="D839" s="7">
        <v>3668.3362499999998</v>
      </c>
      <c r="E839" s="7">
        <v>4402.0034999999998</v>
      </c>
      <c r="F839" s="7">
        <v>7336.6724999999997</v>
      </c>
      <c r="G839" s="7">
        <v>8804.0069999999996</v>
      </c>
    </row>
    <row r="840" spans="1:7" x14ac:dyDescent="0.2">
      <c r="A840" s="5" t="s">
        <v>747</v>
      </c>
      <c r="B840" s="5" t="s">
        <v>873</v>
      </c>
      <c r="C840" s="6">
        <v>1.059731</v>
      </c>
      <c r="D840" s="7">
        <v>3973.99125</v>
      </c>
      <c r="E840" s="7">
        <v>4768.789499999999</v>
      </c>
      <c r="F840" s="7">
        <v>7947.9825000000001</v>
      </c>
      <c r="G840" s="7">
        <v>9537.5789999999979</v>
      </c>
    </row>
    <row r="841" spans="1:7" x14ac:dyDescent="0.2">
      <c r="A841" s="5" t="s">
        <v>747</v>
      </c>
      <c r="B841" s="5" t="s">
        <v>874</v>
      </c>
      <c r="C841" s="6">
        <v>1.0820939999999999</v>
      </c>
      <c r="D841" s="7">
        <v>4057.8524999999995</v>
      </c>
      <c r="E841" s="7">
        <v>4869.4229999999998</v>
      </c>
      <c r="F841" s="7">
        <v>8115.704999999999</v>
      </c>
      <c r="G841" s="7">
        <v>9738.8459999999995</v>
      </c>
    </row>
    <row r="842" spans="1:7" x14ac:dyDescent="0.2">
      <c r="A842" s="5" t="s">
        <v>747</v>
      </c>
      <c r="B842" s="5" t="s">
        <v>875</v>
      </c>
      <c r="C842" s="6">
        <v>1.1790069999999999</v>
      </c>
      <c r="D842" s="7">
        <v>4421.2762499999999</v>
      </c>
      <c r="E842" s="7">
        <v>5305.5314999999991</v>
      </c>
      <c r="F842" s="7">
        <v>8842.5524999999998</v>
      </c>
      <c r="G842" s="7">
        <v>10611.062999999998</v>
      </c>
    </row>
    <row r="843" spans="1:7" x14ac:dyDescent="0.2">
      <c r="A843" s="5" t="s">
        <v>747</v>
      </c>
      <c r="B843" s="5" t="s">
        <v>876</v>
      </c>
      <c r="C843" s="6">
        <v>1.4789870000000001</v>
      </c>
      <c r="D843" s="7">
        <v>5546.2012500000001</v>
      </c>
      <c r="E843" s="7">
        <v>6655.4414999999999</v>
      </c>
      <c r="F843" s="7">
        <v>11092.4025</v>
      </c>
      <c r="G843" s="7">
        <v>13310.883</v>
      </c>
    </row>
    <row r="844" spans="1:7" x14ac:dyDescent="0.2">
      <c r="A844" s="5" t="s">
        <v>747</v>
      </c>
      <c r="B844" s="5" t="s">
        <v>877</v>
      </c>
      <c r="C844" s="6">
        <v>1.576749</v>
      </c>
      <c r="D844" s="7">
        <v>5912.8087500000001</v>
      </c>
      <c r="E844" s="7">
        <v>7095.3704999999991</v>
      </c>
      <c r="F844" s="7">
        <v>11825.6175</v>
      </c>
      <c r="G844" s="7">
        <v>14190.740999999998</v>
      </c>
    </row>
    <row r="845" spans="1:7" x14ac:dyDescent="0.2">
      <c r="A845" s="5" t="s">
        <v>747</v>
      </c>
      <c r="B845" s="5" t="s">
        <v>878</v>
      </c>
      <c r="C845" s="6">
        <v>0.67089500000000002</v>
      </c>
      <c r="D845" s="7">
        <v>2515.8562500000003</v>
      </c>
      <c r="E845" s="7">
        <v>3019.0274999999997</v>
      </c>
      <c r="F845" s="7">
        <v>5031.7125000000005</v>
      </c>
      <c r="G845" s="7">
        <v>6038.0549999999994</v>
      </c>
    </row>
    <row r="846" spans="1:7" x14ac:dyDescent="0.2">
      <c r="A846" s="5" t="s">
        <v>747</v>
      </c>
      <c r="B846" s="5" t="s">
        <v>879</v>
      </c>
      <c r="C846" s="6">
        <v>0.70545599999999997</v>
      </c>
      <c r="D846" s="7">
        <v>2645.46</v>
      </c>
      <c r="E846" s="7">
        <v>3174.5519999999997</v>
      </c>
      <c r="F846" s="7">
        <v>5290.92</v>
      </c>
      <c r="G846" s="7">
        <v>6349.1039999999994</v>
      </c>
    </row>
    <row r="847" spans="1:7" x14ac:dyDescent="0.2">
      <c r="A847" s="5" t="s">
        <v>747</v>
      </c>
      <c r="B847" s="5" t="s">
        <v>880</v>
      </c>
      <c r="C847" s="6">
        <v>0.69339799999999996</v>
      </c>
      <c r="D847" s="7">
        <v>2600.2424999999998</v>
      </c>
      <c r="E847" s="7">
        <v>3120.2909999999997</v>
      </c>
      <c r="F847" s="7">
        <v>5200.4849999999997</v>
      </c>
      <c r="G847" s="7">
        <v>6240.5819999999994</v>
      </c>
    </row>
    <row r="848" spans="1:7" x14ac:dyDescent="0.2">
      <c r="A848" s="5" t="s">
        <v>747</v>
      </c>
      <c r="B848" s="5" t="s">
        <v>881</v>
      </c>
      <c r="C848" s="6">
        <v>0.90618699999999996</v>
      </c>
      <c r="D848" s="7">
        <v>3398.2012500000001</v>
      </c>
      <c r="E848" s="7">
        <v>4077.8415</v>
      </c>
      <c r="F848" s="7">
        <v>6796.4025000000001</v>
      </c>
      <c r="G848" s="7">
        <v>8155.683</v>
      </c>
    </row>
    <row r="849" spans="1:7" x14ac:dyDescent="0.2">
      <c r="A849" s="5" t="s">
        <v>747</v>
      </c>
      <c r="B849" s="5" t="s">
        <v>882</v>
      </c>
      <c r="C849" s="6">
        <v>1.0577270000000001</v>
      </c>
      <c r="D849" s="7">
        <v>3966.4762500000002</v>
      </c>
      <c r="E849" s="7">
        <v>4759.7714999999998</v>
      </c>
      <c r="F849" s="7">
        <v>7932.9525000000003</v>
      </c>
      <c r="G849" s="7">
        <v>9519.5429999999997</v>
      </c>
    </row>
    <row r="850" spans="1:7" x14ac:dyDescent="0.2">
      <c r="A850" s="5" t="s">
        <v>747</v>
      </c>
      <c r="B850" s="5" t="s">
        <v>883</v>
      </c>
      <c r="C850" s="6">
        <v>1.2596430000000001</v>
      </c>
      <c r="D850" s="7">
        <v>4723.6612500000001</v>
      </c>
      <c r="E850" s="7">
        <v>5668.3935000000001</v>
      </c>
      <c r="F850" s="7">
        <v>9447.3225000000002</v>
      </c>
      <c r="G850" s="7">
        <v>11336.787</v>
      </c>
    </row>
    <row r="851" spans="1:7" x14ac:dyDescent="0.2">
      <c r="A851" s="5" t="s">
        <v>747</v>
      </c>
      <c r="B851" s="5" t="s">
        <v>884</v>
      </c>
      <c r="C851" s="6">
        <v>1.4207939999999999</v>
      </c>
      <c r="D851" s="7">
        <v>5327.9775</v>
      </c>
      <c r="E851" s="7">
        <v>6393.5729999999994</v>
      </c>
      <c r="F851" s="7">
        <v>10655.955</v>
      </c>
      <c r="G851" s="7">
        <v>12787.145999999999</v>
      </c>
    </row>
    <row r="852" spans="1:7" x14ac:dyDescent="0.2">
      <c r="A852" s="5" t="s">
        <v>747</v>
      </c>
      <c r="B852" s="5" t="s">
        <v>885</v>
      </c>
      <c r="C852" s="6">
        <v>1.561523</v>
      </c>
      <c r="D852" s="7">
        <v>5855.7112500000003</v>
      </c>
      <c r="E852" s="7">
        <v>7026.8534999999993</v>
      </c>
      <c r="F852" s="7">
        <v>11711.422500000001</v>
      </c>
      <c r="G852" s="7">
        <v>14053.706999999999</v>
      </c>
    </row>
    <row r="853" spans="1:7" x14ac:dyDescent="0.2">
      <c r="A853" s="5" t="s">
        <v>747</v>
      </c>
      <c r="B853" s="5" t="s">
        <v>886</v>
      </c>
      <c r="C853" s="6">
        <v>0.982819</v>
      </c>
      <c r="D853" s="7">
        <v>3685.57125</v>
      </c>
      <c r="E853" s="7">
        <v>4422.6854999999996</v>
      </c>
      <c r="F853" s="7">
        <v>7371.1424999999999</v>
      </c>
      <c r="G853" s="7">
        <v>8845.3709999999992</v>
      </c>
    </row>
    <row r="854" spans="1:7" x14ac:dyDescent="0.2">
      <c r="A854" s="5" t="s">
        <v>747</v>
      </c>
      <c r="B854" s="5" t="s">
        <v>887</v>
      </c>
      <c r="C854" s="6">
        <v>1.1753279999999999</v>
      </c>
      <c r="D854" s="7">
        <v>4407.4799999999996</v>
      </c>
      <c r="E854" s="7">
        <v>5288.9759999999997</v>
      </c>
      <c r="F854" s="7">
        <v>8814.9599999999991</v>
      </c>
      <c r="G854" s="7">
        <v>10577.951999999999</v>
      </c>
    </row>
    <row r="855" spans="1:7" x14ac:dyDescent="0.2">
      <c r="A855" s="5" t="s">
        <v>747</v>
      </c>
      <c r="B855" s="5" t="s">
        <v>888</v>
      </c>
      <c r="C855" s="6">
        <v>1.163894</v>
      </c>
      <c r="D855" s="7">
        <v>4364.6025</v>
      </c>
      <c r="E855" s="7">
        <v>5237.5230000000001</v>
      </c>
      <c r="F855" s="7">
        <v>8729.2049999999999</v>
      </c>
      <c r="G855" s="7">
        <v>10475.046</v>
      </c>
    </row>
    <row r="856" spans="1:7" x14ac:dyDescent="0.2">
      <c r="A856" s="5" t="s">
        <v>747</v>
      </c>
      <c r="B856" s="5" t="s">
        <v>889</v>
      </c>
      <c r="C856" s="6">
        <v>1.160798</v>
      </c>
      <c r="D856" s="7">
        <v>4352.9925000000003</v>
      </c>
      <c r="E856" s="7">
        <v>5223.5909999999994</v>
      </c>
      <c r="F856" s="7">
        <v>8705.9850000000006</v>
      </c>
      <c r="G856" s="7">
        <v>10447.181999999999</v>
      </c>
    </row>
    <row r="857" spans="1:7" x14ac:dyDescent="0.2">
      <c r="A857" s="5" t="s">
        <v>747</v>
      </c>
      <c r="B857" s="5" t="s">
        <v>890</v>
      </c>
      <c r="C857" s="6">
        <v>1.1942250000000001</v>
      </c>
      <c r="D857" s="7">
        <v>4478.34375</v>
      </c>
      <c r="E857" s="7">
        <v>5374.0124999999998</v>
      </c>
      <c r="F857" s="7">
        <v>8956.6875</v>
      </c>
      <c r="G857" s="7">
        <v>10748.025</v>
      </c>
    </row>
    <row r="858" spans="1:7" x14ac:dyDescent="0.2">
      <c r="A858" s="5" t="s">
        <v>747</v>
      </c>
      <c r="B858" s="5" t="s">
        <v>891</v>
      </c>
      <c r="C858" s="6">
        <v>1.37192</v>
      </c>
      <c r="D858" s="7">
        <v>5144.7</v>
      </c>
      <c r="E858" s="7">
        <v>6173.64</v>
      </c>
      <c r="F858" s="7">
        <v>10289.4</v>
      </c>
      <c r="G858" s="7">
        <v>12347.28</v>
      </c>
    </row>
    <row r="859" spans="1:7" x14ac:dyDescent="0.2">
      <c r="A859" s="5" t="s">
        <v>747</v>
      </c>
      <c r="B859" s="5" t="s">
        <v>892</v>
      </c>
      <c r="C859" s="6">
        <v>1.3134110000000001</v>
      </c>
      <c r="D859" s="7">
        <v>4925.2912500000002</v>
      </c>
      <c r="E859" s="7">
        <v>5910.3495000000003</v>
      </c>
      <c r="F859" s="7">
        <v>9850.5825000000004</v>
      </c>
      <c r="G859" s="7">
        <v>11820.699000000001</v>
      </c>
    </row>
    <row r="860" spans="1:7" x14ac:dyDescent="0.2">
      <c r="A860" s="5" t="s">
        <v>747</v>
      </c>
      <c r="B860" s="5" t="s">
        <v>893</v>
      </c>
      <c r="C860" s="6">
        <v>1.291283</v>
      </c>
      <c r="D860" s="7">
        <v>4842.3112499999997</v>
      </c>
      <c r="E860" s="7">
        <v>5810.7734999999993</v>
      </c>
      <c r="F860" s="7">
        <v>9684.6224999999995</v>
      </c>
      <c r="G860" s="7">
        <v>11621.546999999999</v>
      </c>
    </row>
    <row r="861" spans="1:7" x14ac:dyDescent="0.2">
      <c r="A861" s="5" t="s">
        <v>747</v>
      </c>
      <c r="B861" s="5" t="s">
        <v>894</v>
      </c>
      <c r="C861" s="6">
        <v>1.5223640000000001</v>
      </c>
      <c r="D861" s="7">
        <v>5708.8649999999998</v>
      </c>
      <c r="E861" s="7">
        <v>6850.6379999999999</v>
      </c>
      <c r="F861" s="7">
        <v>11417.73</v>
      </c>
      <c r="G861" s="7">
        <v>13701.276</v>
      </c>
    </row>
    <row r="862" spans="1:7" x14ac:dyDescent="0.2">
      <c r="A862" s="5" t="s">
        <v>747</v>
      </c>
      <c r="B862" s="5" t="s">
        <v>895</v>
      </c>
      <c r="C862" s="6">
        <v>1.62283</v>
      </c>
      <c r="D862" s="7">
        <v>6085.6125000000002</v>
      </c>
      <c r="E862" s="7">
        <v>7302.7349999999997</v>
      </c>
      <c r="F862" s="7">
        <v>12171.225</v>
      </c>
      <c r="G862" s="7">
        <v>14605.47</v>
      </c>
    </row>
    <row r="863" spans="1:7" x14ac:dyDescent="0.2">
      <c r="A863" s="5" t="s">
        <v>747</v>
      </c>
      <c r="B863" s="5" t="s">
        <v>896</v>
      </c>
      <c r="C863" s="6">
        <v>1.372511</v>
      </c>
      <c r="D863" s="7">
        <v>5146.9162500000002</v>
      </c>
      <c r="E863" s="7">
        <v>6176.2995000000001</v>
      </c>
      <c r="F863" s="7">
        <v>10293.8325</v>
      </c>
      <c r="G863" s="7">
        <v>12352.599</v>
      </c>
    </row>
    <row r="864" spans="1:7" x14ac:dyDescent="0.2">
      <c r="A864" s="5" t="s">
        <v>747</v>
      </c>
      <c r="B864" s="5" t="s">
        <v>897</v>
      </c>
      <c r="C864" s="6">
        <v>1.6678599999999999</v>
      </c>
      <c r="D864" s="7">
        <v>6254.4749999999995</v>
      </c>
      <c r="E864" s="7">
        <v>7505.37</v>
      </c>
      <c r="F864" s="7">
        <v>12508.949999999999</v>
      </c>
      <c r="G864" s="7">
        <v>15010.74</v>
      </c>
    </row>
    <row r="865" spans="1:7" x14ac:dyDescent="0.2">
      <c r="A865" s="5" t="s">
        <v>747</v>
      </c>
      <c r="B865" s="5" t="s">
        <v>898</v>
      </c>
      <c r="C865" s="6">
        <v>1.793412</v>
      </c>
      <c r="D865" s="7">
        <v>6725.2950000000001</v>
      </c>
      <c r="E865" s="7">
        <v>8070.3539999999994</v>
      </c>
      <c r="F865" s="7">
        <v>13450.59</v>
      </c>
      <c r="G865" s="7">
        <v>16140.707999999999</v>
      </c>
    </row>
    <row r="866" spans="1:7" x14ac:dyDescent="0.2">
      <c r="A866" s="5" t="s">
        <v>747</v>
      </c>
      <c r="B866" s="5" t="s">
        <v>899</v>
      </c>
      <c r="C866" s="6">
        <v>2.0986159999999998</v>
      </c>
      <c r="D866" s="7">
        <v>7869.8099999999995</v>
      </c>
      <c r="E866" s="7">
        <v>9443.771999999999</v>
      </c>
      <c r="F866" s="7">
        <v>15739.619999999999</v>
      </c>
      <c r="G866" s="7">
        <v>18887.543999999998</v>
      </c>
    </row>
    <row r="867" spans="1:7" x14ac:dyDescent="0.2">
      <c r="A867" s="5" t="s">
        <v>747</v>
      </c>
      <c r="B867" s="5" t="s">
        <v>900</v>
      </c>
      <c r="C867" s="6">
        <v>1.7648520000000001</v>
      </c>
      <c r="D867" s="7">
        <v>6618.1950000000006</v>
      </c>
      <c r="E867" s="7">
        <v>7941.8340000000007</v>
      </c>
      <c r="F867" s="7">
        <v>13236.390000000001</v>
      </c>
      <c r="G867" s="7">
        <v>15883.668000000001</v>
      </c>
    </row>
    <row r="868" spans="1:7" x14ac:dyDescent="0.2">
      <c r="A868" s="5" t="s">
        <v>747</v>
      </c>
      <c r="B868" s="5" t="s">
        <v>901</v>
      </c>
      <c r="C868" s="6">
        <v>1.739735</v>
      </c>
      <c r="D868" s="7">
        <v>6524.0062500000004</v>
      </c>
      <c r="E868" s="7">
        <v>7828.8074999999999</v>
      </c>
      <c r="F868" s="7">
        <v>13048.012500000001</v>
      </c>
      <c r="G868" s="7">
        <v>15657.615</v>
      </c>
    </row>
    <row r="869" spans="1:7" x14ac:dyDescent="0.2">
      <c r="A869" s="5" t="s">
        <v>747</v>
      </c>
      <c r="B869" s="5" t="s">
        <v>902</v>
      </c>
      <c r="C869" s="6">
        <v>1.1759599999999999</v>
      </c>
      <c r="D869" s="7">
        <v>4409.8499999999995</v>
      </c>
      <c r="E869" s="7">
        <v>5291.8199999999988</v>
      </c>
      <c r="F869" s="7">
        <v>8819.6999999999989</v>
      </c>
      <c r="G869" s="7">
        <v>10583.639999999998</v>
      </c>
    </row>
    <row r="870" spans="1:7" x14ac:dyDescent="0.2">
      <c r="A870" s="5" t="s">
        <v>747</v>
      </c>
      <c r="B870" s="5" t="s">
        <v>903</v>
      </c>
      <c r="C870" s="6">
        <v>1.392137</v>
      </c>
      <c r="D870" s="7">
        <v>5220.5137500000001</v>
      </c>
      <c r="E870" s="7">
        <v>6264.6165000000001</v>
      </c>
      <c r="F870" s="7">
        <v>10441.0275</v>
      </c>
      <c r="G870" s="7">
        <v>12529.233</v>
      </c>
    </row>
    <row r="871" spans="1:7" x14ac:dyDescent="0.2">
      <c r="A871" s="5" t="s">
        <v>747</v>
      </c>
      <c r="B871" s="5" t="s">
        <v>904</v>
      </c>
      <c r="C871" s="6">
        <v>1.798624</v>
      </c>
      <c r="D871" s="7">
        <v>6744.84</v>
      </c>
      <c r="E871" s="7">
        <v>8093.8079999999991</v>
      </c>
      <c r="F871" s="7">
        <v>13489.68</v>
      </c>
      <c r="G871" s="7">
        <v>16187.615999999998</v>
      </c>
    </row>
    <row r="872" spans="1:7" x14ac:dyDescent="0.2">
      <c r="A872" s="5" t="s">
        <v>747</v>
      </c>
      <c r="B872" s="5" t="s">
        <v>905</v>
      </c>
      <c r="C872" s="6">
        <v>1.2436700000000001</v>
      </c>
      <c r="D872" s="7">
        <v>4663.7624999999998</v>
      </c>
      <c r="E872" s="7">
        <v>5596.5150000000003</v>
      </c>
      <c r="F872" s="7">
        <v>9327.5249999999996</v>
      </c>
      <c r="G872" s="7">
        <v>11193.03</v>
      </c>
    </row>
    <row r="873" spans="1:7" x14ac:dyDescent="0.2">
      <c r="A873" s="5" t="s">
        <v>747</v>
      </c>
      <c r="B873" s="5" t="s">
        <v>906</v>
      </c>
      <c r="C873" s="6">
        <v>1.6039840000000001</v>
      </c>
      <c r="D873" s="7">
        <v>6014.9400000000005</v>
      </c>
      <c r="E873" s="7">
        <v>7217.9279999999999</v>
      </c>
      <c r="F873" s="7">
        <v>12029.880000000001</v>
      </c>
      <c r="G873" s="7">
        <v>14435.856</v>
      </c>
    </row>
    <row r="874" spans="1:7" x14ac:dyDescent="0.2">
      <c r="A874" s="5" t="s">
        <v>747</v>
      </c>
      <c r="B874" s="5" t="s">
        <v>907</v>
      </c>
      <c r="C874" s="6">
        <v>1.415297</v>
      </c>
      <c r="D874" s="7">
        <v>5307.3637500000004</v>
      </c>
      <c r="E874" s="7">
        <v>6368.8365000000003</v>
      </c>
      <c r="F874" s="7">
        <v>10614.727500000001</v>
      </c>
      <c r="G874" s="7">
        <v>12737.673000000001</v>
      </c>
    </row>
    <row r="875" spans="1:7" x14ac:dyDescent="0.2">
      <c r="A875" s="5" t="s">
        <v>747</v>
      </c>
      <c r="B875" s="5" t="s">
        <v>908</v>
      </c>
      <c r="C875" s="6">
        <v>0.60522600000000004</v>
      </c>
      <c r="D875" s="7">
        <v>2269.5975000000003</v>
      </c>
      <c r="E875" s="7">
        <v>2723.5169999999998</v>
      </c>
      <c r="F875" s="7">
        <v>4539.1950000000006</v>
      </c>
      <c r="G875" s="7">
        <v>5447.0339999999997</v>
      </c>
    </row>
    <row r="876" spans="1:7" x14ac:dyDescent="0.2">
      <c r="A876" s="5" t="s">
        <v>747</v>
      </c>
      <c r="B876" s="5" t="s">
        <v>909</v>
      </c>
      <c r="C876" s="6">
        <v>0.67397200000000002</v>
      </c>
      <c r="D876" s="7">
        <v>2527.395</v>
      </c>
      <c r="E876" s="7">
        <v>3032.8739999999998</v>
      </c>
      <c r="F876" s="7">
        <v>5054.79</v>
      </c>
      <c r="G876" s="7">
        <v>6065.7479999999996</v>
      </c>
    </row>
    <row r="877" spans="1:7" x14ac:dyDescent="0.2">
      <c r="A877" s="5" t="s">
        <v>747</v>
      </c>
      <c r="B877" s="5" t="s">
        <v>910</v>
      </c>
      <c r="C877" s="6">
        <v>0.69367900000000005</v>
      </c>
      <c r="D877" s="7">
        <v>2601.2962500000003</v>
      </c>
      <c r="E877" s="7">
        <v>3121.5554999999999</v>
      </c>
      <c r="F877" s="7">
        <v>5202.5925000000007</v>
      </c>
      <c r="G877" s="7">
        <v>6243.1109999999999</v>
      </c>
    </row>
    <row r="878" spans="1:7" x14ac:dyDescent="0.2">
      <c r="A878" s="5" t="s">
        <v>747</v>
      </c>
      <c r="B878" s="5" t="s">
        <v>911</v>
      </c>
      <c r="C878" s="6">
        <v>0.75183299999999997</v>
      </c>
      <c r="D878" s="7">
        <v>2819.3737499999997</v>
      </c>
      <c r="E878" s="7">
        <v>3383.2484999999997</v>
      </c>
      <c r="F878" s="7">
        <v>5638.7474999999995</v>
      </c>
      <c r="G878" s="7">
        <v>6766.4969999999994</v>
      </c>
    </row>
    <row r="879" spans="1:7" x14ac:dyDescent="0.2">
      <c r="A879" s="5" t="s">
        <v>747</v>
      </c>
      <c r="B879" s="5" t="s">
        <v>912</v>
      </c>
      <c r="C879" s="6">
        <v>0.96783799999999998</v>
      </c>
      <c r="D879" s="7">
        <v>3629.3924999999999</v>
      </c>
      <c r="E879" s="7">
        <v>4355.2709999999997</v>
      </c>
      <c r="F879" s="7">
        <v>7258.7849999999999</v>
      </c>
      <c r="G879" s="7">
        <v>8710.5419999999995</v>
      </c>
    </row>
    <row r="880" spans="1:7" x14ac:dyDescent="0.2">
      <c r="A880" s="5" t="s">
        <v>747</v>
      </c>
      <c r="B880" s="5" t="s">
        <v>913</v>
      </c>
      <c r="C880" s="6">
        <v>0.71561699999999995</v>
      </c>
      <c r="D880" s="7">
        <v>2683.5637499999998</v>
      </c>
      <c r="E880" s="7">
        <v>3220.2764999999999</v>
      </c>
      <c r="F880" s="7">
        <v>5367.1274999999996</v>
      </c>
      <c r="G880" s="7">
        <v>6440.5529999999999</v>
      </c>
    </row>
    <row r="881" spans="1:7" x14ac:dyDescent="0.2">
      <c r="A881" s="5" t="s">
        <v>747</v>
      </c>
      <c r="B881" s="5" t="s">
        <v>914</v>
      </c>
      <c r="C881" s="6">
        <v>0.950295</v>
      </c>
      <c r="D881" s="7">
        <v>3563.6062499999998</v>
      </c>
      <c r="E881" s="7">
        <v>4276.3274999999994</v>
      </c>
      <c r="F881" s="7">
        <v>7127.2124999999996</v>
      </c>
      <c r="G881" s="7">
        <v>8552.6549999999988</v>
      </c>
    </row>
    <row r="882" spans="1:7" x14ac:dyDescent="0.2">
      <c r="A882" s="5" t="s">
        <v>915</v>
      </c>
      <c r="B882" s="5" t="s">
        <v>916</v>
      </c>
      <c r="C882" s="6">
        <v>0.54747400000000002</v>
      </c>
      <c r="D882" s="7">
        <v>2053.0275000000001</v>
      </c>
      <c r="E882" s="7">
        <v>2463.6330000000003</v>
      </c>
      <c r="F882" s="7">
        <v>4106.0550000000003</v>
      </c>
      <c r="G882" s="7">
        <v>4927.2660000000005</v>
      </c>
    </row>
    <row r="883" spans="1:7" x14ac:dyDescent="0.2">
      <c r="A883" s="5" t="s">
        <v>915</v>
      </c>
      <c r="B883" s="5" t="s">
        <v>917</v>
      </c>
      <c r="C883" s="6">
        <v>0.55237000000000003</v>
      </c>
      <c r="D883" s="7">
        <v>2071.3875000000003</v>
      </c>
      <c r="E883" s="7">
        <v>2485.665</v>
      </c>
      <c r="F883" s="7">
        <v>4142.7750000000005</v>
      </c>
      <c r="G883" s="7">
        <v>4971.33</v>
      </c>
    </row>
    <row r="884" spans="1:7" x14ac:dyDescent="0.2">
      <c r="A884" s="5" t="s">
        <v>915</v>
      </c>
      <c r="B884" s="5" t="s">
        <v>918</v>
      </c>
      <c r="C884" s="6">
        <v>0.57719699999999996</v>
      </c>
      <c r="D884" s="7">
        <v>2164.48875</v>
      </c>
      <c r="E884" s="7">
        <v>2597.3864999999996</v>
      </c>
      <c r="F884" s="7">
        <v>4328.9775</v>
      </c>
      <c r="G884" s="7">
        <v>5194.7729999999992</v>
      </c>
    </row>
    <row r="885" spans="1:7" x14ac:dyDescent="0.2">
      <c r="A885" s="5" t="s">
        <v>915</v>
      </c>
      <c r="B885" s="5" t="s">
        <v>919</v>
      </c>
      <c r="C885" s="6">
        <v>0.58673699999999995</v>
      </c>
      <c r="D885" s="7">
        <v>2200.2637499999996</v>
      </c>
      <c r="E885" s="7">
        <v>2640.3164999999999</v>
      </c>
      <c r="F885" s="7">
        <v>4400.5274999999992</v>
      </c>
      <c r="G885" s="7">
        <v>5280.6329999999998</v>
      </c>
    </row>
    <row r="886" spans="1:7" x14ac:dyDescent="0.2">
      <c r="A886" s="5" t="s">
        <v>915</v>
      </c>
      <c r="B886" s="5" t="s">
        <v>920</v>
      </c>
      <c r="C886" s="6">
        <v>0.61770400000000003</v>
      </c>
      <c r="D886" s="7">
        <v>2316.3900000000003</v>
      </c>
      <c r="E886" s="7">
        <v>2779.6680000000001</v>
      </c>
      <c r="F886" s="7">
        <v>4632.7800000000007</v>
      </c>
      <c r="G886" s="7">
        <v>5559.3360000000002</v>
      </c>
    </row>
    <row r="887" spans="1:7" x14ac:dyDescent="0.2">
      <c r="A887" s="5" t="s">
        <v>915</v>
      </c>
      <c r="B887" s="5" t="s">
        <v>921</v>
      </c>
      <c r="C887" s="6">
        <v>0.66413599999999995</v>
      </c>
      <c r="D887" s="7">
        <v>2490.5099999999998</v>
      </c>
      <c r="E887" s="7">
        <v>2988.6119999999996</v>
      </c>
      <c r="F887" s="7">
        <v>4981.0199999999995</v>
      </c>
      <c r="G887" s="7">
        <v>5977.2239999999993</v>
      </c>
    </row>
    <row r="888" spans="1:7" x14ac:dyDescent="0.2">
      <c r="A888" s="5" t="s">
        <v>915</v>
      </c>
      <c r="B888" s="5" t="s">
        <v>922</v>
      </c>
      <c r="C888" s="6">
        <v>0.49905699999999997</v>
      </c>
      <c r="D888" s="7">
        <v>1871.4637499999999</v>
      </c>
      <c r="E888" s="7">
        <v>2245.7565</v>
      </c>
      <c r="F888" s="7">
        <v>3742.9274999999998</v>
      </c>
      <c r="G888" s="7">
        <v>4491.5129999999999</v>
      </c>
    </row>
    <row r="889" spans="1:7" x14ac:dyDescent="0.2">
      <c r="A889" s="5" t="s">
        <v>915</v>
      </c>
      <c r="B889" s="5" t="s">
        <v>923</v>
      </c>
      <c r="C889" s="6">
        <v>0.61832799999999999</v>
      </c>
      <c r="D889" s="7">
        <v>2318.73</v>
      </c>
      <c r="E889" s="7">
        <v>2782.4759999999997</v>
      </c>
      <c r="F889" s="7">
        <v>4637.46</v>
      </c>
      <c r="G889" s="7">
        <v>5564.9519999999993</v>
      </c>
    </row>
    <row r="890" spans="1:7" x14ac:dyDescent="0.2">
      <c r="A890" s="5" t="s">
        <v>915</v>
      </c>
      <c r="B890" s="5" t="s">
        <v>924</v>
      </c>
      <c r="C890" s="6">
        <v>0.58218000000000003</v>
      </c>
      <c r="D890" s="7">
        <v>2183.1750000000002</v>
      </c>
      <c r="E890" s="7">
        <v>2619.81</v>
      </c>
      <c r="F890" s="7">
        <v>4366.3500000000004</v>
      </c>
      <c r="G890" s="7">
        <v>5239.62</v>
      </c>
    </row>
    <row r="891" spans="1:7" x14ac:dyDescent="0.2">
      <c r="A891" s="5" t="s">
        <v>915</v>
      </c>
      <c r="B891" s="5" t="s">
        <v>925</v>
      </c>
      <c r="C891" s="6">
        <v>0.62171399999999999</v>
      </c>
      <c r="D891" s="7">
        <v>2331.4274999999998</v>
      </c>
      <c r="E891" s="7">
        <v>2797.7129999999997</v>
      </c>
      <c r="F891" s="7">
        <v>4662.8549999999996</v>
      </c>
      <c r="G891" s="7">
        <v>5595.4259999999995</v>
      </c>
    </row>
    <row r="892" spans="1:7" x14ac:dyDescent="0.2">
      <c r="A892" s="5" t="s">
        <v>915</v>
      </c>
      <c r="B892" s="5" t="s">
        <v>926</v>
      </c>
      <c r="C892" s="6">
        <v>0.58834900000000001</v>
      </c>
      <c r="D892" s="7">
        <v>2206.3087500000001</v>
      </c>
      <c r="E892" s="7">
        <v>2647.5704999999998</v>
      </c>
      <c r="F892" s="7">
        <v>4412.6175000000003</v>
      </c>
      <c r="G892" s="7">
        <v>5295.1409999999996</v>
      </c>
    </row>
    <row r="893" spans="1:7" x14ac:dyDescent="0.2">
      <c r="A893" s="5" t="s">
        <v>915</v>
      </c>
      <c r="B893" s="5" t="s">
        <v>927</v>
      </c>
      <c r="C893" s="6">
        <v>0.635656</v>
      </c>
      <c r="D893" s="7">
        <v>2383.71</v>
      </c>
      <c r="E893" s="7">
        <v>2860.4519999999998</v>
      </c>
      <c r="F893" s="7">
        <v>4767.42</v>
      </c>
      <c r="G893" s="7">
        <v>5720.9039999999995</v>
      </c>
    </row>
    <row r="894" spans="1:7" x14ac:dyDescent="0.2">
      <c r="A894" s="5" t="s">
        <v>915</v>
      </c>
      <c r="B894" s="5" t="s">
        <v>928</v>
      </c>
      <c r="C894" s="6">
        <v>0.71415899999999999</v>
      </c>
      <c r="D894" s="7">
        <v>2678.0962500000001</v>
      </c>
      <c r="E894" s="7">
        <v>3213.7154999999998</v>
      </c>
      <c r="F894" s="7">
        <v>5356.1925000000001</v>
      </c>
      <c r="G894" s="7">
        <v>6427.4309999999996</v>
      </c>
    </row>
    <row r="895" spans="1:7" x14ac:dyDescent="0.2">
      <c r="A895" s="5" t="s">
        <v>915</v>
      </c>
      <c r="B895" s="5" t="s">
        <v>929</v>
      </c>
      <c r="C895" s="6">
        <v>0.64965499999999998</v>
      </c>
      <c r="D895" s="7">
        <v>2436.2062499999997</v>
      </c>
      <c r="E895" s="7">
        <v>2923.4475000000002</v>
      </c>
      <c r="F895" s="7">
        <v>4872.4124999999995</v>
      </c>
      <c r="G895" s="7">
        <v>5846.8950000000004</v>
      </c>
    </row>
    <row r="896" spans="1:7" x14ac:dyDescent="0.2">
      <c r="A896" s="5" t="s">
        <v>915</v>
      </c>
      <c r="B896" s="5" t="s">
        <v>930</v>
      </c>
      <c r="C896" s="6">
        <v>0.74463800000000002</v>
      </c>
      <c r="D896" s="7">
        <v>2792.3924999999999</v>
      </c>
      <c r="E896" s="7">
        <v>3350.8709999999996</v>
      </c>
      <c r="F896" s="7">
        <v>5584.7849999999999</v>
      </c>
      <c r="G896" s="7">
        <v>6701.7419999999993</v>
      </c>
    </row>
    <row r="897" spans="1:7" x14ac:dyDescent="0.2">
      <c r="A897" s="5" t="s">
        <v>915</v>
      </c>
      <c r="B897" s="5" t="s">
        <v>931</v>
      </c>
      <c r="C897" s="6">
        <v>0.82010700000000003</v>
      </c>
      <c r="D897" s="7">
        <v>3075.4012499999999</v>
      </c>
      <c r="E897" s="7">
        <v>3690.4814999999999</v>
      </c>
      <c r="F897" s="7">
        <v>6150.8024999999998</v>
      </c>
      <c r="G897" s="7">
        <v>7380.9629999999997</v>
      </c>
    </row>
    <row r="898" spans="1:7" x14ac:dyDescent="0.2">
      <c r="A898" s="5" t="s">
        <v>915</v>
      </c>
      <c r="B898" s="5" t="s">
        <v>932</v>
      </c>
      <c r="C898" s="6">
        <v>0.50997099999999995</v>
      </c>
      <c r="D898" s="7">
        <v>1912.3912499999999</v>
      </c>
      <c r="E898" s="7">
        <v>2294.8694999999993</v>
      </c>
      <c r="F898" s="7">
        <v>3824.7824999999998</v>
      </c>
      <c r="G898" s="7">
        <v>4589.7389999999987</v>
      </c>
    </row>
    <row r="899" spans="1:7" x14ac:dyDescent="0.2">
      <c r="A899" s="5" t="s">
        <v>915</v>
      </c>
      <c r="B899" s="5" t="s">
        <v>933</v>
      </c>
      <c r="C899" s="6">
        <v>0.49543199999999998</v>
      </c>
      <c r="D899" s="7">
        <v>1857.87</v>
      </c>
      <c r="E899" s="7">
        <v>2229.444</v>
      </c>
      <c r="F899" s="7">
        <v>3715.74</v>
      </c>
      <c r="G899" s="7">
        <v>4458.8879999999999</v>
      </c>
    </row>
    <row r="900" spans="1:7" x14ac:dyDescent="0.2">
      <c r="A900" s="5" t="s">
        <v>915</v>
      </c>
      <c r="B900" s="5" t="s">
        <v>934</v>
      </c>
      <c r="C900" s="6">
        <v>0.54013599999999995</v>
      </c>
      <c r="D900" s="7">
        <v>2025.5099999999998</v>
      </c>
      <c r="E900" s="7">
        <v>2430.6119999999996</v>
      </c>
      <c r="F900" s="7">
        <v>4051.0199999999995</v>
      </c>
      <c r="G900" s="7">
        <v>4861.2239999999993</v>
      </c>
    </row>
    <row r="901" spans="1:7" x14ac:dyDescent="0.2">
      <c r="A901" s="5" t="s">
        <v>915</v>
      </c>
      <c r="B901" s="5" t="s">
        <v>935</v>
      </c>
      <c r="C901" s="6">
        <v>0.54025500000000004</v>
      </c>
      <c r="D901" s="7">
        <v>2025.9562500000002</v>
      </c>
      <c r="E901" s="7">
        <v>2431.1475</v>
      </c>
      <c r="F901" s="7">
        <v>4051.9125000000004</v>
      </c>
      <c r="G901" s="7">
        <v>4862.2950000000001</v>
      </c>
    </row>
    <row r="902" spans="1:7" x14ac:dyDescent="0.2">
      <c r="A902" s="5" t="s">
        <v>915</v>
      </c>
      <c r="B902" s="5" t="s">
        <v>936</v>
      </c>
      <c r="C902" s="6">
        <v>0.56597600000000003</v>
      </c>
      <c r="D902" s="7">
        <v>2122.4100000000003</v>
      </c>
      <c r="E902" s="7">
        <v>2546.8919999999998</v>
      </c>
      <c r="F902" s="7">
        <v>4244.8200000000006</v>
      </c>
      <c r="G902" s="7">
        <v>5093.7839999999997</v>
      </c>
    </row>
    <row r="903" spans="1:7" x14ac:dyDescent="0.2">
      <c r="A903" s="5" t="s">
        <v>915</v>
      </c>
      <c r="B903" s="5" t="s">
        <v>937</v>
      </c>
      <c r="C903" s="6">
        <v>0.47002699999999997</v>
      </c>
      <c r="D903" s="7">
        <v>1762.6012499999999</v>
      </c>
      <c r="E903" s="7">
        <v>2115.1214999999997</v>
      </c>
      <c r="F903" s="7">
        <v>3525.2024999999999</v>
      </c>
      <c r="G903" s="7">
        <v>4230.2429999999995</v>
      </c>
    </row>
    <row r="904" spans="1:7" x14ac:dyDescent="0.2">
      <c r="A904" s="5" t="s">
        <v>915</v>
      </c>
      <c r="B904" s="5" t="s">
        <v>938</v>
      </c>
      <c r="C904" s="6">
        <v>0.55547299999999999</v>
      </c>
      <c r="D904" s="7">
        <v>2083.0237499999998</v>
      </c>
      <c r="E904" s="7">
        <v>2499.6284999999998</v>
      </c>
      <c r="F904" s="7">
        <v>4166.0474999999997</v>
      </c>
      <c r="G904" s="7">
        <v>4999.2569999999996</v>
      </c>
    </row>
    <row r="905" spans="1:7" x14ac:dyDescent="0.2">
      <c r="A905" s="5" t="s">
        <v>939</v>
      </c>
      <c r="B905" s="5" t="s">
        <v>940</v>
      </c>
      <c r="C905" s="6">
        <v>0.47094000000000003</v>
      </c>
      <c r="D905" s="7">
        <v>1766.0250000000001</v>
      </c>
      <c r="E905" s="7">
        <v>2119.23</v>
      </c>
      <c r="F905" s="7">
        <v>3532.05</v>
      </c>
      <c r="G905" s="7">
        <v>4238.46</v>
      </c>
    </row>
    <row r="906" spans="1:7" x14ac:dyDescent="0.2">
      <c r="A906" s="5" t="s">
        <v>939</v>
      </c>
      <c r="B906" s="5" t="s">
        <v>941</v>
      </c>
      <c r="C906" s="6">
        <v>0.55680600000000002</v>
      </c>
      <c r="D906" s="7">
        <v>2088.0225</v>
      </c>
      <c r="E906" s="7">
        <v>2505.627</v>
      </c>
      <c r="F906" s="7">
        <v>4176.0450000000001</v>
      </c>
      <c r="G906" s="7">
        <v>5011.2539999999999</v>
      </c>
    </row>
    <row r="907" spans="1:7" x14ac:dyDescent="0.2">
      <c r="A907" s="5" t="s">
        <v>939</v>
      </c>
      <c r="B907" s="5" t="s">
        <v>942</v>
      </c>
      <c r="C907" s="6">
        <v>0.60582800000000003</v>
      </c>
      <c r="D907" s="7">
        <v>2271.855</v>
      </c>
      <c r="E907" s="7">
        <v>2726.2260000000001</v>
      </c>
      <c r="F907" s="7">
        <v>4543.71</v>
      </c>
      <c r="G907" s="7">
        <v>5452.4520000000002</v>
      </c>
    </row>
    <row r="908" spans="1:7" x14ac:dyDescent="0.2">
      <c r="A908" s="5" t="s">
        <v>939</v>
      </c>
      <c r="B908" s="5" t="s">
        <v>943</v>
      </c>
      <c r="C908" s="6">
        <v>0.53694200000000003</v>
      </c>
      <c r="D908" s="7">
        <v>2013.5325</v>
      </c>
      <c r="E908" s="7">
        <v>2416.239</v>
      </c>
      <c r="F908" s="7">
        <v>4027.0650000000001</v>
      </c>
      <c r="G908" s="7">
        <v>4832.4780000000001</v>
      </c>
    </row>
    <row r="909" spans="1:7" x14ac:dyDescent="0.2">
      <c r="A909" s="5" t="s">
        <v>939</v>
      </c>
      <c r="B909" s="5" t="s">
        <v>944</v>
      </c>
      <c r="C909" s="6">
        <v>0.59252499999999997</v>
      </c>
      <c r="D909" s="7">
        <v>2221.96875</v>
      </c>
      <c r="E909" s="7">
        <v>2666.3624999999997</v>
      </c>
      <c r="F909" s="7">
        <v>4443.9375</v>
      </c>
      <c r="G909" s="7">
        <v>5332.7249999999995</v>
      </c>
    </row>
    <row r="910" spans="1:7" x14ac:dyDescent="0.2">
      <c r="A910" s="5" t="s">
        <v>939</v>
      </c>
      <c r="B910" s="5" t="s">
        <v>945</v>
      </c>
      <c r="C910" s="6">
        <v>0.69247800000000004</v>
      </c>
      <c r="D910" s="7">
        <v>2596.7925</v>
      </c>
      <c r="E910" s="7">
        <v>3116.1509999999998</v>
      </c>
      <c r="F910" s="7">
        <v>5193.585</v>
      </c>
      <c r="G910" s="7">
        <v>6232.3019999999997</v>
      </c>
    </row>
    <row r="911" spans="1:7" x14ac:dyDescent="0.2">
      <c r="A911" s="5" t="s">
        <v>939</v>
      </c>
      <c r="B911" s="5" t="s">
        <v>946</v>
      </c>
      <c r="C911" s="6">
        <v>0.34854000000000002</v>
      </c>
      <c r="D911" s="7">
        <v>1307.0250000000001</v>
      </c>
      <c r="E911" s="7">
        <v>1568.43</v>
      </c>
      <c r="F911" s="7">
        <v>2614.0500000000002</v>
      </c>
      <c r="G911" s="7">
        <v>3136.86</v>
      </c>
    </row>
    <row r="912" spans="1:7" x14ac:dyDescent="0.2">
      <c r="A912" s="5" t="s">
        <v>939</v>
      </c>
      <c r="B912" s="5" t="s">
        <v>947</v>
      </c>
      <c r="C912" s="6">
        <v>0.39133099999999998</v>
      </c>
      <c r="D912" s="7">
        <v>1467.49125</v>
      </c>
      <c r="E912" s="7">
        <v>1760.9894999999997</v>
      </c>
      <c r="F912" s="7">
        <v>2934.9825000000001</v>
      </c>
      <c r="G912" s="7">
        <v>3521.9789999999994</v>
      </c>
    </row>
    <row r="913" spans="1:7" x14ac:dyDescent="0.2">
      <c r="A913" s="5" t="s">
        <v>939</v>
      </c>
      <c r="B913" s="5" t="s">
        <v>948</v>
      </c>
      <c r="C913" s="6">
        <v>0.36380200000000001</v>
      </c>
      <c r="D913" s="7">
        <v>1364.2575000000002</v>
      </c>
      <c r="E913" s="7">
        <v>1637.1090000000002</v>
      </c>
      <c r="F913" s="7">
        <v>2728.5150000000003</v>
      </c>
      <c r="G913" s="7">
        <v>3274.2180000000003</v>
      </c>
    </row>
    <row r="914" spans="1:7" x14ac:dyDescent="0.2">
      <c r="A914" s="5" t="s">
        <v>939</v>
      </c>
      <c r="B914" s="5" t="s">
        <v>949</v>
      </c>
      <c r="C914" s="6">
        <v>0.396926</v>
      </c>
      <c r="D914" s="7">
        <v>1488.4725000000001</v>
      </c>
      <c r="E914" s="7">
        <v>1786.1669999999999</v>
      </c>
      <c r="F914" s="7">
        <v>2976.9450000000002</v>
      </c>
      <c r="G914" s="7">
        <v>3572.3339999999998</v>
      </c>
    </row>
    <row r="915" spans="1:7" x14ac:dyDescent="0.2">
      <c r="A915" s="5" t="s">
        <v>939</v>
      </c>
      <c r="B915" s="5" t="s">
        <v>950</v>
      </c>
      <c r="C915" s="6">
        <v>0.41090300000000002</v>
      </c>
      <c r="D915" s="7">
        <v>1540.88625</v>
      </c>
      <c r="E915" s="7">
        <v>1849.0635</v>
      </c>
      <c r="F915" s="7">
        <v>3081.7725</v>
      </c>
      <c r="G915" s="7">
        <v>3698.127</v>
      </c>
    </row>
    <row r="916" spans="1:7" x14ac:dyDescent="0.2">
      <c r="A916" s="5" t="s">
        <v>951</v>
      </c>
      <c r="B916" s="5" t="s">
        <v>952</v>
      </c>
      <c r="C916" s="6">
        <v>0.89559900000000003</v>
      </c>
      <c r="D916" s="7">
        <v>3358.4962500000001</v>
      </c>
      <c r="E916" s="7">
        <v>4030.1955000000003</v>
      </c>
      <c r="F916" s="7">
        <v>6716.9925000000003</v>
      </c>
      <c r="G916" s="7">
        <v>8060.3910000000005</v>
      </c>
    </row>
    <row r="917" spans="1:7" x14ac:dyDescent="0.2">
      <c r="A917" s="5" t="s">
        <v>951</v>
      </c>
      <c r="B917" s="5" t="s">
        <v>953</v>
      </c>
      <c r="C917" s="6">
        <v>0.44481999999999999</v>
      </c>
      <c r="D917" s="7">
        <v>1668.075</v>
      </c>
      <c r="E917" s="7">
        <v>2001.6899999999998</v>
      </c>
      <c r="F917" s="7">
        <v>3336.15</v>
      </c>
      <c r="G917" s="7">
        <v>4003.3799999999997</v>
      </c>
    </row>
    <row r="918" spans="1:7" x14ac:dyDescent="0.2">
      <c r="A918" s="5" t="s">
        <v>951</v>
      </c>
      <c r="B918" s="5" t="s">
        <v>954</v>
      </c>
      <c r="C918" s="6">
        <v>0.45582400000000001</v>
      </c>
      <c r="D918" s="7">
        <v>1709.34</v>
      </c>
      <c r="E918" s="7">
        <v>2051.2079999999996</v>
      </c>
      <c r="F918" s="7">
        <v>3418.68</v>
      </c>
      <c r="G918" s="7">
        <v>4102.4159999999993</v>
      </c>
    </row>
    <row r="919" spans="1:7" x14ac:dyDescent="0.2">
      <c r="A919" s="5" t="s">
        <v>951</v>
      </c>
      <c r="B919" s="5" t="s">
        <v>955</v>
      </c>
      <c r="C919" s="6">
        <v>0.48340499999999997</v>
      </c>
      <c r="D919" s="7">
        <v>1812.76875</v>
      </c>
      <c r="E919" s="7">
        <v>2175.3224999999998</v>
      </c>
      <c r="F919" s="7">
        <v>3625.5374999999999</v>
      </c>
      <c r="G919" s="7">
        <v>4350.6449999999995</v>
      </c>
    </row>
    <row r="920" spans="1:7" x14ac:dyDescent="0.2">
      <c r="A920" s="5" t="s">
        <v>951</v>
      </c>
      <c r="B920" s="5" t="s">
        <v>956</v>
      </c>
      <c r="C920" s="6">
        <v>0.523038</v>
      </c>
      <c r="D920" s="7">
        <v>1961.3924999999999</v>
      </c>
      <c r="E920" s="7">
        <v>2353.6710000000003</v>
      </c>
      <c r="F920" s="7">
        <v>3922.7849999999999</v>
      </c>
      <c r="G920" s="7">
        <v>4707.3420000000006</v>
      </c>
    </row>
    <row r="921" spans="1:7" x14ac:dyDescent="0.2">
      <c r="A921" s="5" t="s">
        <v>951</v>
      </c>
      <c r="B921" s="5" t="s">
        <v>957</v>
      </c>
      <c r="C921" s="6">
        <v>0.55800799999999995</v>
      </c>
      <c r="D921" s="7">
        <v>2092.5299999999997</v>
      </c>
      <c r="E921" s="7">
        <v>2511.0359999999996</v>
      </c>
      <c r="F921" s="7">
        <v>4185.0599999999995</v>
      </c>
      <c r="G921" s="7">
        <v>5022.0719999999992</v>
      </c>
    </row>
    <row r="922" spans="1:7" x14ac:dyDescent="0.2">
      <c r="A922" s="5" t="s">
        <v>951</v>
      </c>
      <c r="B922" s="5" t="s">
        <v>958</v>
      </c>
      <c r="C922" s="6">
        <v>0.62558000000000002</v>
      </c>
      <c r="D922" s="7">
        <v>2345.9250000000002</v>
      </c>
      <c r="E922" s="7">
        <v>2815.11</v>
      </c>
      <c r="F922" s="7">
        <v>4691.8500000000004</v>
      </c>
      <c r="G922" s="7">
        <v>5630.22</v>
      </c>
    </row>
    <row r="923" spans="1:7" x14ac:dyDescent="0.2">
      <c r="A923" s="5" t="s">
        <v>951</v>
      </c>
      <c r="B923" s="5" t="s">
        <v>959</v>
      </c>
      <c r="C923" s="6">
        <v>0.43060399999999999</v>
      </c>
      <c r="D923" s="7">
        <v>1614.7649999999999</v>
      </c>
      <c r="E923" s="7">
        <v>1937.7179999999998</v>
      </c>
      <c r="F923" s="7">
        <v>3229.5299999999997</v>
      </c>
      <c r="G923" s="7">
        <v>3875.4359999999997</v>
      </c>
    </row>
    <row r="924" spans="1:7" x14ac:dyDescent="0.2">
      <c r="A924" s="5" t="s">
        <v>951</v>
      </c>
      <c r="B924" s="5" t="s">
        <v>960</v>
      </c>
      <c r="C924" s="6">
        <v>0.39248100000000002</v>
      </c>
      <c r="D924" s="7">
        <v>1471.80375</v>
      </c>
      <c r="E924" s="7">
        <v>1766.1644999999999</v>
      </c>
      <c r="F924" s="7">
        <v>2943.6075000000001</v>
      </c>
      <c r="G924" s="7">
        <v>3532.3289999999997</v>
      </c>
    </row>
    <row r="925" spans="1:7" x14ac:dyDescent="0.2">
      <c r="A925" s="5" t="s">
        <v>951</v>
      </c>
      <c r="B925" s="5" t="s">
        <v>961</v>
      </c>
      <c r="C925" s="6">
        <v>0.393405</v>
      </c>
      <c r="D925" s="7">
        <v>1475.26875</v>
      </c>
      <c r="E925" s="7">
        <v>1770.3225</v>
      </c>
      <c r="F925" s="7">
        <v>2950.5374999999999</v>
      </c>
      <c r="G925" s="7">
        <v>3540.645</v>
      </c>
    </row>
    <row r="926" spans="1:7" x14ac:dyDescent="0.2">
      <c r="A926" s="5" t="s">
        <v>951</v>
      </c>
      <c r="B926" s="5" t="s">
        <v>962</v>
      </c>
      <c r="C926" s="6">
        <v>0.43510100000000002</v>
      </c>
      <c r="D926" s="7">
        <v>1631.6287500000001</v>
      </c>
      <c r="E926" s="7">
        <v>1957.9544999999998</v>
      </c>
      <c r="F926" s="7">
        <v>3263.2575000000002</v>
      </c>
      <c r="G926" s="7">
        <v>3915.9089999999997</v>
      </c>
    </row>
    <row r="927" spans="1:7" x14ac:dyDescent="0.2">
      <c r="A927" s="5" t="s">
        <v>951</v>
      </c>
      <c r="B927" s="5" t="s">
        <v>963</v>
      </c>
      <c r="C927" s="6">
        <v>0.39604099999999998</v>
      </c>
      <c r="D927" s="7">
        <v>1485.1537499999999</v>
      </c>
      <c r="E927" s="7">
        <v>1782.1844999999996</v>
      </c>
      <c r="F927" s="7">
        <v>2970.3074999999999</v>
      </c>
      <c r="G927" s="7">
        <v>3564.3689999999992</v>
      </c>
    </row>
    <row r="928" spans="1:7" x14ac:dyDescent="0.2">
      <c r="A928" s="5" t="s">
        <v>951</v>
      </c>
      <c r="B928" s="5" t="s">
        <v>964</v>
      </c>
      <c r="C928" s="6">
        <v>0.373917</v>
      </c>
      <c r="D928" s="7">
        <v>1402.18875</v>
      </c>
      <c r="E928" s="7">
        <v>1682.6265000000001</v>
      </c>
      <c r="F928" s="7">
        <v>2804.3775000000001</v>
      </c>
      <c r="G928" s="7">
        <v>3365.2530000000002</v>
      </c>
    </row>
    <row r="929" spans="1:7" x14ac:dyDescent="0.2">
      <c r="A929" s="5" t="s">
        <v>951</v>
      </c>
      <c r="B929" s="5" t="s">
        <v>965</v>
      </c>
      <c r="C929" s="6">
        <v>0.40538800000000003</v>
      </c>
      <c r="D929" s="7">
        <v>1520.2050000000002</v>
      </c>
      <c r="E929" s="7">
        <v>1824.2460000000001</v>
      </c>
      <c r="F929" s="7">
        <v>3040.4100000000003</v>
      </c>
      <c r="G929" s="7">
        <v>3648.4920000000002</v>
      </c>
    </row>
    <row r="930" spans="1:7" x14ac:dyDescent="0.2">
      <c r="A930" s="5" t="s">
        <v>951</v>
      </c>
      <c r="B930" s="5" t="s">
        <v>966</v>
      </c>
      <c r="C930" s="6">
        <v>0.38511200000000001</v>
      </c>
      <c r="D930" s="7">
        <v>1444.17</v>
      </c>
      <c r="E930" s="7">
        <v>1733.0039999999999</v>
      </c>
      <c r="F930" s="7">
        <v>2888.34</v>
      </c>
      <c r="G930" s="7">
        <v>3466.0079999999998</v>
      </c>
    </row>
    <row r="931" spans="1:7" x14ac:dyDescent="0.2">
      <c r="A931" s="5" t="s">
        <v>951</v>
      </c>
      <c r="B931" s="5" t="s">
        <v>967</v>
      </c>
      <c r="C931" s="6">
        <v>0.43067</v>
      </c>
      <c r="D931" s="7">
        <v>1615.0125</v>
      </c>
      <c r="E931" s="7">
        <v>1938.0149999999996</v>
      </c>
      <c r="F931" s="7">
        <v>3230.0250000000001</v>
      </c>
      <c r="G931" s="7">
        <v>3876.0299999999993</v>
      </c>
    </row>
    <row r="932" spans="1:7" x14ac:dyDescent="0.2">
      <c r="A932" s="5" t="s">
        <v>951</v>
      </c>
      <c r="B932" s="5" t="s">
        <v>968</v>
      </c>
      <c r="C932" s="6">
        <v>0.447488</v>
      </c>
      <c r="D932" s="7">
        <v>1678.08</v>
      </c>
      <c r="E932" s="7">
        <v>2013.6959999999999</v>
      </c>
      <c r="F932" s="7">
        <v>3356.16</v>
      </c>
      <c r="G932" s="7">
        <v>4027.3919999999998</v>
      </c>
    </row>
    <row r="933" spans="1:7" x14ac:dyDescent="0.2">
      <c r="A933" s="5" t="s">
        <v>951</v>
      </c>
      <c r="B933" s="5" t="s">
        <v>969</v>
      </c>
      <c r="C933" s="6">
        <v>0.38506200000000002</v>
      </c>
      <c r="D933" s="7">
        <v>1443.9825000000001</v>
      </c>
      <c r="E933" s="7">
        <v>1732.779</v>
      </c>
      <c r="F933" s="7">
        <v>2887.9650000000001</v>
      </c>
      <c r="G933" s="7">
        <v>3465.558</v>
      </c>
    </row>
    <row r="934" spans="1:7" x14ac:dyDescent="0.2">
      <c r="A934" s="5" t="s">
        <v>951</v>
      </c>
      <c r="B934" s="5" t="s">
        <v>970</v>
      </c>
      <c r="C934" s="6">
        <v>0.41107100000000002</v>
      </c>
      <c r="D934" s="7">
        <v>1541.5162500000001</v>
      </c>
      <c r="E934" s="7">
        <v>1849.8194999999998</v>
      </c>
      <c r="F934" s="7">
        <v>3083.0325000000003</v>
      </c>
      <c r="G934" s="7">
        <v>3699.6389999999997</v>
      </c>
    </row>
    <row r="935" spans="1:7" x14ac:dyDescent="0.2">
      <c r="A935" s="5" t="s">
        <v>951</v>
      </c>
      <c r="B935" s="5" t="s">
        <v>971</v>
      </c>
      <c r="C935" s="6">
        <v>0.44597500000000001</v>
      </c>
      <c r="D935" s="7">
        <v>1672.40625</v>
      </c>
      <c r="E935" s="7">
        <v>2006.8875</v>
      </c>
      <c r="F935" s="7">
        <v>3344.8125</v>
      </c>
      <c r="G935" s="7">
        <v>4013.7750000000001</v>
      </c>
    </row>
    <row r="936" spans="1:7" x14ac:dyDescent="0.2">
      <c r="A936" s="5" t="s">
        <v>951</v>
      </c>
      <c r="B936" s="5" t="s">
        <v>972</v>
      </c>
      <c r="C936" s="6">
        <v>0.45332299999999998</v>
      </c>
      <c r="D936" s="7">
        <v>1699.9612499999998</v>
      </c>
      <c r="E936" s="7">
        <v>2039.9534999999996</v>
      </c>
      <c r="F936" s="7">
        <v>3399.9224999999997</v>
      </c>
      <c r="G936" s="7">
        <v>4079.9069999999992</v>
      </c>
    </row>
    <row r="937" spans="1:7" x14ac:dyDescent="0.2">
      <c r="A937" s="5" t="s">
        <v>951</v>
      </c>
      <c r="B937" s="5" t="s">
        <v>973</v>
      </c>
      <c r="C937" s="6">
        <v>0.45790399999999998</v>
      </c>
      <c r="D937" s="7">
        <v>1717.1399999999999</v>
      </c>
      <c r="E937" s="7">
        <v>2060.5679999999998</v>
      </c>
      <c r="F937" s="7">
        <v>3434.2799999999997</v>
      </c>
      <c r="G937" s="7">
        <v>4121.1359999999995</v>
      </c>
    </row>
    <row r="938" spans="1:7" x14ac:dyDescent="0.2">
      <c r="A938" s="5" t="s">
        <v>951</v>
      </c>
      <c r="B938" s="5" t="s">
        <v>974</v>
      </c>
      <c r="C938" s="6">
        <v>0.48515000000000003</v>
      </c>
      <c r="D938" s="7">
        <v>1819.3125</v>
      </c>
      <c r="E938" s="7">
        <v>2183.1750000000002</v>
      </c>
      <c r="F938" s="7">
        <v>3638.625</v>
      </c>
      <c r="G938" s="7">
        <v>4366.3500000000004</v>
      </c>
    </row>
    <row r="939" spans="1:7" x14ac:dyDescent="0.2">
      <c r="A939" s="5" t="s">
        <v>951</v>
      </c>
      <c r="B939" s="5" t="s">
        <v>975</v>
      </c>
      <c r="C939" s="6">
        <v>0.51543700000000003</v>
      </c>
      <c r="D939" s="7">
        <v>1932.8887500000001</v>
      </c>
      <c r="E939" s="7">
        <v>2319.4665</v>
      </c>
      <c r="F939" s="7">
        <v>3865.7775000000001</v>
      </c>
      <c r="G939" s="7">
        <v>4638.933</v>
      </c>
    </row>
    <row r="940" spans="1:7" x14ac:dyDescent="0.2">
      <c r="A940" s="5" t="s">
        <v>951</v>
      </c>
      <c r="B940" s="5" t="s">
        <v>976</v>
      </c>
      <c r="C940" s="6">
        <v>0.54159299999999999</v>
      </c>
      <c r="D940" s="7">
        <v>2030.9737499999999</v>
      </c>
      <c r="E940" s="7">
        <v>2437.1684999999998</v>
      </c>
      <c r="F940" s="7">
        <v>4061.9474999999998</v>
      </c>
      <c r="G940" s="7">
        <v>4874.3369999999995</v>
      </c>
    </row>
    <row r="941" spans="1:7" x14ac:dyDescent="0.2">
      <c r="A941" s="5" t="s">
        <v>951</v>
      </c>
      <c r="B941" s="5" t="s">
        <v>977</v>
      </c>
      <c r="C941" s="6">
        <v>0.53692700000000004</v>
      </c>
      <c r="D941" s="7">
        <v>2013.4762500000002</v>
      </c>
      <c r="E941" s="7">
        <v>2416.1714999999999</v>
      </c>
      <c r="F941" s="7">
        <v>4026.9525000000003</v>
      </c>
      <c r="G941" s="7">
        <v>4832.3429999999998</v>
      </c>
    </row>
    <row r="942" spans="1:7" x14ac:dyDescent="0.2">
      <c r="A942" s="5" t="s">
        <v>951</v>
      </c>
      <c r="B942" s="5" t="s">
        <v>978</v>
      </c>
      <c r="C942" s="6">
        <v>0.53368800000000005</v>
      </c>
      <c r="D942" s="7">
        <v>2001.3300000000002</v>
      </c>
      <c r="E942" s="7">
        <v>2401.596</v>
      </c>
      <c r="F942" s="7">
        <v>4002.6600000000003</v>
      </c>
      <c r="G942" s="7">
        <v>4803.192</v>
      </c>
    </row>
    <row r="943" spans="1:7" x14ac:dyDescent="0.2">
      <c r="A943" s="5" t="s">
        <v>979</v>
      </c>
      <c r="B943" s="5" t="s">
        <v>980</v>
      </c>
      <c r="C943" s="6">
        <v>0.41842200000000002</v>
      </c>
      <c r="D943" s="7">
        <v>1569.0825</v>
      </c>
      <c r="E943" s="7">
        <v>1882.8989999999999</v>
      </c>
      <c r="F943" s="7">
        <v>3138.165</v>
      </c>
      <c r="G943" s="7">
        <v>3765.7979999999998</v>
      </c>
    </row>
    <row r="944" spans="1:7" x14ac:dyDescent="0.2">
      <c r="A944" s="5" t="s">
        <v>979</v>
      </c>
      <c r="B944" s="5" t="s">
        <v>981</v>
      </c>
      <c r="C944" s="6">
        <v>0.39905400000000002</v>
      </c>
      <c r="D944" s="7">
        <v>1496.4525000000001</v>
      </c>
      <c r="E944" s="7">
        <v>1795.7429999999999</v>
      </c>
      <c r="F944" s="7">
        <v>2992.9050000000002</v>
      </c>
      <c r="G944" s="7">
        <v>3591.4859999999999</v>
      </c>
    </row>
    <row r="945" spans="1:7" x14ac:dyDescent="0.2">
      <c r="A945" s="5" t="s">
        <v>979</v>
      </c>
      <c r="B945" s="5" t="s">
        <v>982</v>
      </c>
      <c r="C945" s="6">
        <v>0.37595699999999999</v>
      </c>
      <c r="D945" s="7">
        <v>1409.8387499999999</v>
      </c>
      <c r="E945" s="7">
        <v>1691.8064999999999</v>
      </c>
      <c r="F945" s="7">
        <v>2819.6774999999998</v>
      </c>
      <c r="G945" s="7">
        <v>3383.6129999999998</v>
      </c>
    </row>
    <row r="946" spans="1:7" x14ac:dyDescent="0.2">
      <c r="A946" s="5" t="s">
        <v>979</v>
      </c>
      <c r="B946" s="5" t="s">
        <v>983</v>
      </c>
      <c r="C946" s="6">
        <v>0.46102799999999999</v>
      </c>
      <c r="D946" s="7">
        <v>1728.855</v>
      </c>
      <c r="E946" s="7">
        <v>2074.6259999999997</v>
      </c>
      <c r="F946" s="7">
        <v>3457.71</v>
      </c>
      <c r="G946" s="7">
        <v>4149.2519999999995</v>
      </c>
    </row>
    <row r="947" spans="1:7" x14ac:dyDescent="0.2">
      <c r="A947" s="5" t="s">
        <v>979</v>
      </c>
      <c r="B947" s="5" t="s">
        <v>984</v>
      </c>
      <c r="C947" s="6">
        <v>0.41314600000000001</v>
      </c>
      <c r="D947" s="7">
        <v>1549.2975000000001</v>
      </c>
      <c r="E947" s="7">
        <v>1859.1569999999999</v>
      </c>
      <c r="F947" s="7">
        <v>3098.5950000000003</v>
      </c>
      <c r="G947" s="7">
        <v>3718.3139999999999</v>
      </c>
    </row>
    <row r="948" spans="1:7" x14ac:dyDescent="0.2">
      <c r="A948" s="5" t="s">
        <v>979</v>
      </c>
      <c r="B948" s="5" t="s">
        <v>985</v>
      </c>
      <c r="C948" s="6">
        <v>0.40684700000000001</v>
      </c>
      <c r="D948" s="7">
        <v>1525.67625</v>
      </c>
      <c r="E948" s="7">
        <v>1830.8115</v>
      </c>
      <c r="F948" s="7">
        <v>3051.3525</v>
      </c>
      <c r="G948" s="7">
        <v>3661.623</v>
      </c>
    </row>
    <row r="949" spans="1:7" x14ac:dyDescent="0.2">
      <c r="A949" s="5" t="s">
        <v>979</v>
      </c>
      <c r="B949" s="5" t="s">
        <v>986</v>
      </c>
      <c r="C949" s="6">
        <v>0.42921900000000002</v>
      </c>
      <c r="D949" s="7">
        <v>1609.57125</v>
      </c>
      <c r="E949" s="7">
        <v>1931.4855000000002</v>
      </c>
      <c r="F949" s="7">
        <v>3219.1424999999999</v>
      </c>
      <c r="G949" s="7">
        <v>3862.9710000000005</v>
      </c>
    </row>
    <row r="950" spans="1:7" x14ac:dyDescent="0.2">
      <c r="A950" s="5" t="s">
        <v>979</v>
      </c>
      <c r="B950" s="5" t="s">
        <v>987</v>
      </c>
      <c r="C950" s="6">
        <v>0.42719400000000002</v>
      </c>
      <c r="D950" s="7">
        <v>1601.9775</v>
      </c>
      <c r="E950" s="7">
        <v>1922.373</v>
      </c>
      <c r="F950" s="7">
        <v>3203.9549999999999</v>
      </c>
      <c r="G950" s="7">
        <v>3844.7460000000001</v>
      </c>
    </row>
    <row r="951" spans="1:7" x14ac:dyDescent="0.2">
      <c r="A951" s="5" t="s">
        <v>979</v>
      </c>
      <c r="B951" s="5" t="s">
        <v>988</v>
      </c>
      <c r="C951" s="6">
        <v>0.441444</v>
      </c>
      <c r="D951" s="7">
        <v>1655.415</v>
      </c>
      <c r="E951" s="7">
        <v>1986.498</v>
      </c>
      <c r="F951" s="7">
        <v>3310.83</v>
      </c>
      <c r="G951" s="7">
        <v>3972.9960000000001</v>
      </c>
    </row>
    <row r="952" spans="1:7" x14ac:dyDescent="0.2">
      <c r="A952" s="5" t="s">
        <v>979</v>
      </c>
      <c r="B952" s="5" t="s">
        <v>989</v>
      </c>
      <c r="C952" s="6">
        <v>0.481765</v>
      </c>
      <c r="D952" s="7">
        <v>1806.6187500000001</v>
      </c>
      <c r="E952" s="7">
        <v>2167.9425000000001</v>
      </c>
      <c r="F952" s="7">
        <v>3613.2375000000002</v>
      </c>
      <c r="G952" s="7">
        <v>4335.8850000000002</v>
      </c>
    </row>
    <row r="953" spans="1:7" x14ac:dyDescent="0.2">
      <c r="A953" s="5" t="s">
        <v>979</v>
      </c>
      <c r="B953" s="5" t="s">
        <v>990</v>
      </c>
      <c r="C953" s="6">
        <v>0.47266900000000001</v>
      </c>
      <c r="D953" s="7">
        <v>1772.50875</v>
      </c>
      <c r="E953" s="7">
        <v>2127.0104999999999</v>
      </c>
      <c r="F953" s="7">
        <v>3545.0174999999999</v>
      </c>
      <c r="G953" s="7">
        <v>4254.0209999999997</v>
      </c>
    </row>
    <row r="954" spans="1:7" x14ac:dyDescent="0.2">
      <c r="A954" s="5" t="s">
        <v>979</v>
      </c>
      <c r="B954" s="5" t="s">
        <v>991</v>
      </c>
      <c r="C954" s="6">
        <v>0.50370700000000002</v>
      </c>
      <c r="D954" s="7">
        <v>1888.9012500000001</v>
      </c>
      <c r="E954" s="7">
        <v>2266.6815000000001</v>
      </c>
      <c r="F954" s="7">
        <v>3777.8025000000002</v>
      </c>
      <c r="G954" s="7">
        <v>4533.3630000000003</v>
      </c>
    </row>
    <row r="955" spans="1:7" x14ac:dyDescent="0.2">
      <c r="A955" s="5" t="s">
        <v>979</v>
      </c>
      <c r="B955" s="5" t="s">
        <v>992</v>
      </c>
      <c r="C955" s="6">
        <v>0.52055300000000004</v>
      </c>
      <c r="D955" s="7">
        <v>1952.0737500000002</v>
      </c>
      <c r="E955" s="7">
        <v>2342.4884999999999</v>
      </c>
      <c r="F955" s="7">
        <v>3904.1475000000005</v>
      </c>
      <c r="G955" s="7">
        <v>4684.9769999999999</v>
      </c>
    </row>
    <row r="956" spans="1:7" x14ac:dyDescent="0.2">
      <c r="A956" s="5" t="s">
        <v>979</v>
      </c>
      <c r="B956" s="5" t="s">
        <v>993</v>
      </c>
      <c r="C956" s="6">
        <v>0.48066900000000001</v>
      </c>
      <c r="D956" s="7">
        <v>1802.50875</v>
      </c>
      <c r="E956" s="7">
        <v>2163.0104999999999</v>
      </c>
      <c r="F956" s="7">
        <v>3605.0174999999999</v>
      </c>
      <c r="G956" s="7">
        <v>4326.0209999999997</v>
      </c>
    </row>
    <row r="957" spans="1:7" x14ac:dyDescent="0.2">
      <c r="A957" s="5" t="s">
        <v>979</v>
      </c>
      <c r="B957" s="5" t="s">
        <v>994</v>
      </c>
      <c r="C957" s="6">
        <v>0.48969800000000002</v>
      </c>
      <c r="D957" s="7">
        <v>1836.3675000000001</v>
      </c>
      <c r="E957" s="7">
        <v>2203.6410000000001</v>
      </c>
      <c r="F957" s="7">
        <v>3672.7350000000001</v>
      </c>
      <c r="G957" s="7">
        <v>4407.2820000000002</v>
      </c>
    </row>
    <row r="958" spans="1:7" x14ac:dyDescent="0.2">
      <c r="A958" s="5" t="s">
        <v>979</v>
      </c>
      <c r="B958" s="5" t="s">
        <v>995</v>
      </c>
      <c r="C958" s="6">
        <v>0.49864000000000003</v>
      </c>
      <c r="D958" s="7">
        <v>1869.9</v>
      </c>
      <c r="E958" s="7">
        <v>2243.88</v>
      </c>
      <c r="F958" s="7">
        <v>3739.8</v>
      </c>
      <c r="G958" s="7">
        <v>4487.76</v>
      </c>
    </row>
    <row r="959" spans="1:7" x14ac:dyDescent="0.2">
      <c r="A959" s="5" t="s">
        <v>979</v>
      </c>
      <c r="B959" s="5" t="s">
        <v>996</v>
      </c>
      <c r="C959" s="6">
        <v>0.52264100000000002</v>
      </c>
      <c r="D959" s="7">
        <v>1959.9037500000002</v>
      </c>
      <c r="E959" s="7">
        <v>2351.8845000000001</v>
      </c>
      <c r="F959" s="7">
        <v>3919.8075000000003</v>
      </c>
      <c r="G959" s="7">
        <v>4703.7690000000002</v>
      </c>
    </row>
    <row r="960" spans="1:7" x14ac:dyDescent="0.2">
      <c r="A960" s="5" t="s">
        <v>979</v>
      </c>
      <c r="B960" s="5" t="s">
        <v>997</v>
      </c>
      <c r="C960" s="6">
        <v>0.53212599999999999</v>
      </c>
      <c r="D960" s="7">
        <v>1995.4724999999999</v>
      </c>
      <c r="E960" s="7">
        <v>2394.567</v>
      </c>
      <c r="F960" s="7">
        <v>3990.9449999999997</v>
      </c>
      <c r="G960" s="7">
        <v>4789.134</v>
      </c>
    </row>
    <row r="961" spans="1:7" x14ac:dyDescent="0.2">
      <c r="A961" s="5" t="s">
        <v>979</v>
      </c>
      <c r="B961" s="5" t="s">
        <v>998</v>
      </c>
      <c r="C961" s="6">
        <v>0.56952499999999995</v>
      </c>
      <c r="D961" s="7">
        <v>2135.71875</v>
      </c>
      <c r="E961" s="7">
        <v>2562.8624999999997</v>
      </c>
      <c r="F961" s="7">
        <v>4271.4375</v>
      </c>
      <c r="G961" s="7">
        <v>5125.7249999999995</v>
      </c>
    </row>
    <row r="962" spans="1:7" x14ac:dyDescent="0.2">
      <c r="A962" s="5" t="s">
        <v>979</v>
      </c>
      <c r="B962" s="5" t="s">
        <v>999</v>
      </c>
      <c r="C962" s="6">
        <v>0.561504</v>
      </c>
      <c r="D962" s="7">
        <v>2105.64</v>
      </c>
      <c r="E962" s="7">
        <v>2526.768</v>
      </c>
      <c r="F962" s="7">
        <v>4211.28</v>
      </c>
      <c r="G962" s="7">
        <v>5053.5360000000001</v>
      </c>
    </row>
    <row r="963" spans="1:7" x14ac:dyDescent="0.2">
      <c r="A963" s="5" t="s">
        <v>979</v>
      </c>
      <c r="B963" s="5" t="s">
        <v>1000</v>
      </c>
      <c r="C963" s="6">
        <v>0.65020699999999998</v>
      </c>
      <c r="D963" s="7">
        <v>2438.2762499999999</v>
      </c>
      <c r="E963" s="7">
        <v>2925.9314999999997</v>
      </c>
      <c r="F963" s="7">
        <v>4876.5524999999998</v>
      </c>
      <c r="G963" s="7">
        <v>5851.8629999999994</v>
      </c>
    </row>
    <row r="964" spans="1:7" x14ac:dyDescent="0.2">
      <c r="A964" s="5" t="s">
        <v>979</v>
      </c>
      <c r="B964" s="5" t="s">
        <v>1001</v>
      </c>
      <c r="C964" s="6">
        <v>0.49294399999999999</v>
      </c>
      <c r="D964" s="7">
        <v>1848.54</v>
      </c>
      <c r="E964" s="7">
        <v>2218.248</v>
      </c>
      <c r="F964" s="7">
        <v>3697.08</v>
      </c>
      <c r="G964" s="7">
        <v>4436.4960000000001</v>
      </c>
    </row>
    <row r="965" spans="1:7" x14ac:dyDescent="0.2">
      <c r="A965" s="5" t="s">
        <v>979</v>
      </c>
      <c r="B965" s="5" t="s">
        <v>1002</v>
      </c>
      <c r="C965" s="6">
        <v>0.501973</v>
      </c>
      <c r="D965" s="7">
        <v>1882.3987500000001</v>
      </c>
      <c r="E965" s="7">
        <v>2258.8784999999998</v>
      </c>
      <c r="F965" s="7">
        <v>3764.7975000000001</v>
      </c>
      <c r="G965" s="7">
        <v>4517.7569999999996</v>
      </c>
    </row>
    <row r="966" spans="1:7" x14ac:dyDescent="0.2">
      <c r="A966" s="5" t="s">
        <v>979</v>
      </c>
      <c r="B966" s="5" t="s">
        <v>1003</v>
      </c>
      <c r="C966" s="6">
        <v>0.51091500000000001</v>
      </c>
      <c r="D966" s="7">
        <v>1915.9312500000001</v>
      </c>
      <c r="E966" s="7">
        <v>2299.1175000000003</v>
      </c>
      <c r="F966" s="7">
        <v>3831.8625000000002</v>
      </c>
      <c r="G966" s="7">
        <v>4598.2350000000006</v>
      </c>
    </row>
    <row r="967" spans="1:7" x14ac:dyDescent="0.2">
      <c r="A967" s="5" t="s">
        <v>979</v>
      </c>
      <c r="B967" s="5" t="s">
        <v>1004</v>
      </c>
      <c r="C967" s="6">
        <v>0.53071800000000002</v>
      </c>
      <c r="D967" s="7">
        <v>1990.1925000000001</v>
      </c>
      <c r="E967" s="7">
        <v>2388.2310000000002</v>
      </c>
      <c r="F967" s="7">
        <v>3980.3850000000002</v>
      </c>
      <c r="G967" s="7">
        <v>4776.4620000000004</v>
      </c>
    </row>
    <row r="968" spans="1:7" x14ac:dyDescent="0.2">
      <c r="A968" s="5" t="s">
        <v>979</v>
      </c>
      <c r="B968" s="5" t="s">
        <v>1005</v>
      </c>
      <c r="C968" s="6">
        <v>0.50688800000000001</v>
      </c>
      <c r="D968" s="7">
        <v>1900.83</v>
      </c>
      <c r="E968" s="7">
        <v>2280.9959999999996</v>
      </c>
      <c r="F968" s="7">
        <v>3801.66</v>
      </c>
      <c r="G968" s="7">
        <v>4561.9919999999993</v>
      </c>
    </row>
    <row r="969" spans="1:7" x14ac:dyDescent="0.2">
      <c r="A969" s="5" t="s">
        <v>979</v>
      </c>
      <c r="B969" s="5" t="s">
        <v>1006</v>
      </c>
      <c r="C969" s="6">
        <v>0.51674500000000001</v>
      </c>
      <c r="D969" s="7">
        <v>1937.79375</v>
      </c>
      <c r="E969" s="7">
        <v>2325.3525</v>
      </c>
      <c r="F969" s="7">
        <v>3875.5875000000001</v>
      </c>
      <c r="G969" s="7">
        <v>4650.7049999999999</v>
      </c>
    </row>
    <row r="970" spans="1:7" x14ac:dyDescent="0.2">
      <c r="A970" s="5" t="s">
        <v>979</v>
      </c>
      <c r="B970" s="5" t="s">
        <v>1007</v>
      </c>
      <c r="C970" s="6">
        <v>0.59871300000000005</v>
      </c>
      <c r="D970" s="7">
        <v>2245.1737500000004</v>
      </c>
      <c r="E970" s="7">
        <v>2694.2085000000002</v>
      </c>
      <c r="F970" s="7">
        <v>4490.3475000000008</v>
      </c>
      <c r="G970" s="7">
        <v>5388.4170000000004</v>
      </c>
    </row>
    <row r="971" spans="1:7" x14ac:dyDescent="0.2">
      <c r="A971" s="5" t="s">
        <v>979</v>
      </c>
      <c r="B971" s="5" t="s">
        <v>1008</v>
      </c>
      <c r="C971" s="6">
        <v>0.63916399999999995</v>
      </c>
      <c r="D971" s="7">
        <v>2396.8649999999998</v>
      </c>
      <c r="E971" s="7">
        <v>2876.2379999999998</v>
      </c>
      <c r="F971" s="7">
        <v>4793.7299999999996</v>
      </c>
      <c r="G971" s="7">
        <v>5752.4759999999997</v>
      </c>
    </row>
    <row r="972" spans="1:7" x14ac:dyDescent="0.2">
      <c r="A972" s="5" t="s">
        <v>979</v>
      </c>
      <c r="B972" s="5" t="s">
        <v>1009</v>
      </c>
      <c r="C972" s="6">
        <v>0.42266500000000001</v>
      </c>
      <c r="D972" s="7">
        <v>1584.9937500000001</v>
      </c>
      <c r="E972" s="7">
        <v>1901.9925000000001</v>
      </c>
      <c r="F972" s="7">
        <v>3169.9875000000002</v>
      </c>
      <c r="G972" s="7">
        <v>3803.9850000000001</v>
      </c>
    </row>
    <row r="973" spans="1:7" x14ac:dyDescent="0.2">
      <c r="A973" s="5" t="s">
        <v>979</v>
      </c>
      <c r="B973" s="5" t="s">
        <v>1010</v>
      </c>
      <c r="C973" s="6">
        <v>0.40380100000000002</v>
      </c>
      <c r="D973" s="7">
        <v>1514.2537500000001</v>
      </c>
      <c r="E973" s="7">
        <v>1817.1045000000001</v>
      </c>
      <c r="F973" s="7">
        <v>3028.5075000000002</v>
      </c>
      <c r="G973" s="7">
        <v>3634.2090000000003</v>
      </c>
    </row>
    <row r="974" spans="1:7" x14ac:dyDescent="0.2">
      <c r="A974" s="5" t="s">
        <v>979</v>
      </c>
      <c r="B974" s="5" t="s">
        <v>1011</v>
      </c>
      <c r="C974" s="6">
        <v>0.39484999999999998</v>
      </c>
      <c r="D974" s="7">
        <v>1480.6875</v>
      </c>
      <c r="E974" s="7">
        <v>1776.8249999999998</v>
      </c>
      <c r="F974" s="7">
        <v>2961.375</v>
      </c>
      <c r="G974" s="7">
        <v>3553.6499999999996</v>
      </c>
    </row>
    <row r="975" spans="1:7" x14ac:dyDescent="0.2">
      <c r="A975" s="5" t="s">
        <v>979</v>
      </c>
      <c r="B975" s="5" t="s">
        <v>1012</v>
      </c>
      <c r="C975" s="6">
        <v>0.41954900000000001</v>
      </c>
      <c r="D975" s="7">
        <v>1573.3087499999999</v>
      </c>
      <c r="E975" s="7">
        <v>1887.9704999999999</v>
      </c>
      <c r="F975" s="7">
        <v>3146.6174999999998</v>
      </c>
      <c r="G975" s="7">
        <v>3775.9409999999998</v>
      </c>
    </row>
    <row r="976" spans="1:7" x14ac:dyDescent="0.2">
      <c r="A976" s="5" t="s">
        <v>979</v>
      </c>
      <c r="B976" s="5" t="s">
        <v>1013</v>
      </c>
      <c r="C976" s="6">
        <v>0.41583100000000001</v>
      </c>
      <c r="D976" s="7">
        <v>1559.36625</v>
      </c>
      <c r="E976" s="7">
        <v>1871.2394999999999</v>
      </c>
      <c r="F976" s="7">
        <v>3118.7325000000001</v>
      </c>
      <c r="G976" s="7">
        <v>3742.4789999999998</v>
      </c>
    </row>
    <row r="977" spans="1:7" x14ac:dyDescent="0.2">
      <c r="A977" s="5" t="s">
        <v>979</v>
      </c>
      <c r="B977" s="5" t="s">
        <v>1014</v>
      </c>
      <c r="C977" s="6">
        <v>0.411914</v>
      </c>
      <c r="D977" s="7">
        <v>1544.6775</v>
      </c>
      <c r="E977" s="7">
        <v>1853.6129999999998</v>
      </c>
      <c r="F977" s="7">
        <v>3089.355</v>
      </c>
      <c r="G977" s="7">
        <v>3707.2259999999997</v>
      </c>
    </row>
    <row r="978" spans="1:7" x14ac:dyDescent="0.2">
      <c r="A978" s="5" t="s">
        <v>979</v>
      </c>
      <c r="B978" s="5" t="s">
        <v>1015</v>
      </c>
      <c r="C978" s="6">
        <v>0.473972</v>
      </c>
      <c r="D978" s="7">
        <v>1777.395</v>
      </c>
      <c r="E978" s="7">
        <v>2132.8739999999998</v>
      </c>
      <c r="F978" s="7">
        <v>3554.79</v>
      </c>
      <c r="G978" s="7">
        <v>4265.7479999999996</v>
      </c>
    </row>
    <row r="979" spans="1:7" x14ac:dyDescent="0.2">
      <c r="A979" s="5" t="s">
        <v>979</v>
      </c>
      <c r="B979" s="5" t="s">
        <v>1016</v>
      </c>
      <c r="C979" s="6">
        <v>0.50277099999999997</v>
      </c>
      <c r="D979" s="7">
        <v>1885.3912499999999</v>
      </c>
      <c r="E979" s="7">
        <v>2262.4694999999997</v>
      </c>
      <c r="F979" s="7">
        <v>3770.7824999999998</v>
      </c>
      <c r="G979" s="7">
        <v>4524.9389999999994</v>
      </c>
    </row>
    <row r="980" spans="1:7" x14ac:dyDescent="0.2">
      <c r="A980" s="5" t="s">
        <v>979</v>
      </c>
      <c r="B980" s="5" t="s">
        <v>1017</v>
      </c>
      <c r="C980" s="6">
        <v>0.471638</v>
      </c>
      <c r="D980" s="7">
        <v>1768.6424999999999</v>
      </c>
      <c r="E980" s="7">
        <v>2122.3709999999996</v>
      </c>
      <c r="F980" s="7">
        <v>3537.2849999999999</v>
      </c>
      <c r="G980" s="7">
        <v>4244.7419999999993</v>
      </c>
    </row>
    <row r="981" spans="1:7" x14ac:dyDescent="0.2">
      <c r="A981" s="5" t="s">
        <v>979</v>
      </c>
      <c r="B981" s="5" t="s">
        <v>1018</v>
      </c>
      <c r="C981" s="6">
        <v>0.50108399999999997</v>
      </c>
      <c r="D981" s="7">
        <v>1879.0649999999998</v>
      </c>
      <c r="E981" s="7">
        <v>2254.8779999999997</v>
      </c>
      <c r="F981" s="7">
        <v>3758.1299999999997</v>
      </c>
      <c r="G981" s="7">
        <v>4509.7559999999994</v>
      </c>
    </row>
    <row r="982" spans="1:7" x14ac:dyDescent="0.2">
      <c r="A982" s="5" t="s">
        <v>979</v>
      </c>
      <c r="B982" s="5" t="s">
        <v>1019</v>
      </c>
      <c r="C982" s="6">
        <v>0.39506000000000002</v>
      </c>
      <c r="D982" s="7">
        <v>1481.4750000000001</v>
      </c>
      <c r="E982" s="7">
        <v>1777.77</v>
      </c>
      <c r="F982" s="7">
        <v>2962.9500000000003</v>
      </c>
      <c r="G982" s="7">
        <v>3555.54</v>
      </c>
    </row>
    <row r="983" spans="1:7" x14ac:dyDescent="0.2">
      <c r="A983" s="5" t="s">
        <v>979</v>
      </c>
      <c r="B983" s="5" t="s">
        <v>1020</v>
      </c>
      <c r="C983" s="6">
        <v>0.441718</v>
      </c>
      <c r="D983" s="7">
        <v>1656.4425000000001</v>
      </c>
      <c r="E983" s="7">
        <v>1987.731</v>
      </c>
      <c r="F983" s="7">
        <v>3312.8850000000002</v>
      </c>
      <c r="G983" s="7">
        <v>3975.462</v>
      </c>
    </row>
    <row r="984" spans="1:7" x14ac:dyDescent="0.2">
      <c r="A984" s="5" t="s">
        <v>979</v>
      </c>
      <c r="B984" s="5" t="s">
        <v>1021</v>
      </c>
      <c r="C984" s="6">
        <v>0.57498000000000005</v>
      </c>
      <c r="D984" s="7">
        <v>2156.1750000000002</v>
      </c>
      <c r="E984" s="7">
        <v>2587.4100000000003</v>
      </c>
      <c r="F984" s="7">
        <v>4312.3500000000004</v>
      </c>
      <c r="G984" s="7">
        <v>5174.8200000000006</v>
      </c>
    </row>
    <row r="985" spans="1:7" x14ac:dyDescent="0.2">
      <c r="A985" s="5" t="s">
        <v>979</v>
      </c>
      <c r="B985" s="5" t="s">
        <v>1022</v>
      </c>
      <c r="C985" s="6">
        <v>0.54879999999999995</v>
      </c>
      <c r="D985" s="7">
        <v>2058</v>
      </c>
      <c r="E985" s="7">
        <v>2469.6</v>
      </c>
      <c r="F985" s="7">
        <v>4116</v>
      </c>
      <c r="G985" s="7">
        <v>4939.2</v>
      </c>
    </row>
    <row r="986" spans="1:7" x14ac:dyDescent="0.2">
      <c r="A986" s="5" t="s">
        <v>979</v>
      </c>
      <c r="B986" s="5" t="s">
        <v>1023</v>
      </c>
      <c r="C986" s="6">
        <v>0.56418800000000002</v>
      </c>
      <c r="D986" s="7">
        <v>2115.7049999999999</v>
      </c>
      <c r="E986" s="7">
        <v>2538.846</v>
      </c>
      <c r="F986" s="7">
        <v>4231.41</v>
      </c>
      <c r="G986" s="7">
        <v>5077.692</v>
      </c>
    </row>
    <row r="987" spans="1:7" x14ac:dyDescent="0.2">
      <c r="A987" s="5" t="s">
        <v>979</v>
      </c>
      <c r="B987" s="5" t="s">
        <v>1024</v>
      </c>
      <c r="C987" s="6">
        <v>0.56941399999999998</v>
      </c>
      <c r="D987" s="7">
        <v>2135.3024999999998</v>
      </c>
      <c r="E987" s="7">
        <v>2562.3629999999998</v>
      </c>
      <c r="F987" s="7">
        <v>4270.6049999999996</v>
      </c>
      <c r="G987" s="7">
        <v>5124.7259999999997</v>
      </c>
    </row>
    <row r="988" spans="1:7" x14ac:dyDescent="0.2">
      <c r="A988" s="5" t="s">
        <v>979</v>
      </c>
      <c r="B988" s="5" t="s">
        <v>1025</v>
      </c>
      <c r="C988" s="6">
        <v>0.58241600000000004</v>
      </c>
      <c r="D988" s="7">
        <v>2184.06</v>
      </c>
      <c r="E988" s="7">
        <v>2620.8720000000003</v>
      </c>
      <c r="F988" s="7">
        <v>4368.12</v>
      </c>
      <c r="G988" s="7">
        <v>5241.7440000000006</v>
      </c>
    </row>
    <row r="989" spans="1:7" x14ac:dyDescent="0.2">
      <c r="A989" s="5" t="s">
        <v>979</v>
      </c>
      <c r="B989" s="5" t="s">
        <v>1026</v>
      </c>
      <c r="C989" s="6">
        <v>0.65940399999999999</v>
      </c>
      <c r="D989" s="7">
        <v>2472.7649999999999</v>
      </c>
      <c r="E989" s="7">
        <v>2967.3180000000002</v>
      </c>
      <c r="F989" s="7">
        <v>4945.53</v>
      </c>
      <c r="G989" s="7">
        <v>5934.6360000000004</v>
      </c>
    </row>
    <row r="990" spans="1:7" x14ac:dyDescent="0.2">
      <c r="A990" s="5" t="s">
        <v>979</v>
      </c>
      <c r="B990" s="5" t="s">
        <v>1027</v>
      </c>
      <c r="C990" s="6">
        <v>0.67029899999999998</v>
      </c>
      <c r="D990" s="7">
        <v>2513.6212500000001</v>
      </c>
      <c r="E990" s="7">
        <v>3016.3454999999999</v>
      </c>
      <c r="F990" s="7">
        <v>5027.2425000000003</v>
      </c>
      <c r="G990" s="7">
        <v>6032.6909999999998</v>
      </c>
    </row>
    <row r="991" spans="1:7" x14ac:dyDescent="0.2">
      <c r="A991" s="5" t="s">
        <v>979</v>
      </c>
      <c r="B991" s="5" t="s">
        <v>1028</v>
      </c>
      <c r="C991" s="6">
        <v>0.59529799999999999</v>
      </c>
      <c r="D991" s="7">
        <v>2232.3674999999998</v>
      </c>
      <c r="E991" s="7">
        <v>2678.8409999999999</v>
      </c>
      <c r="F991" s="7">
        <v>4464.7349999999997</v>
      </c>
      <c r="G991" s="7">
        <v>5357.6819999999998</v>
      </c>
    </row>
    <row r="992" spans="1:7" x14ac:dyDescent="0.2">
      <c r="A992" s="5" t="s">
        <v>979</v>
      </c>
      <c r="B992" s="5" t="s">
        <v>1029</v>
      </c>
      <c r="C992" s="6">
        <v>0.61892599999999998</v>
      </c>
      <c r="D992" s="7">
        <v>2320.9724999999999</v>
      </c>
      <c r="E992" s="7">
        <v>2785.1669999999995</v>
      </c>
      <c r="F992" s="7">
        <v>4641.9449999999997</v>
      </c>
      <c r="G992" s="7">
        <v>5570.3339999999989</v>
      </c>
    </row>
    <row r="993" spans="1:7" x14ac:dyDescent="0.2">
      <c r="A993" s="5" t="s">
        <v>979</v>
      </c>
      <c r="B993" s="5" t="s">
        <v>1030</v>
      </c>
      <c r="C993" s="6">
        <v>0.65576199999999996</v>
      </c>
      <c r="D993" s="7">
        <v>2459.1074999999996</v>
      </c>
      <c r="E993" s="7">
        <v>2950.9289999999996</v>
      </c>
      <c r="F993" s="7">
        <v>4918.2149999999992</v>
      </c>
      <c r="G993" s="7">
        <v>5901.8579999999993</v>
      </c>
    </row>
    <row r="994" spans="1:7" x14ac:dyDescent="0.2">
      <c r="A994" s="5" t="s">
        <v>979</v>
      </c>
      <c r="B994" s="5" t="s">
        <v>1031</v>
      </c>
      <c r="C994" s="6">
        <v>0.726128</v>
      </c>
      <c r="D994" s="7">
        <v>2722.98</v>
      </c>
      <c r="E994" s="7">
        <v>3267.576</v>
      </c>
      <c r="F994" s="7">
        <v>5445.96</v>
      </c>
      <c r="G994" s="7">
        <v>6535.152</v>
      </c>
    </row>
    <row r="995" spans="1:7" x14ac:dyDescent="0.2">
      <c r="A995" s="5" t="s">
        <v>979</v>
      </c>
      <c r="B995" s="5" t="s">
        <v>1032</v>
      </c>
      <c r="C995" s="6">
        <v>0.60651200000000005</v>
      </c>
      <c r="D995" s="7">
        <v>2274.42</v>
      </c>
      <c r="E995" s="7">
        <v>2729.3040000000001</v>
      </c>
      <c r="F995" s="7">
        <v>4548.84</v>
      </c>
      <c r="G995" s="7">
        <v>5458.6080000000002</v>
      </c>
    </row>
    <row r="996" spans="1:7" x14ac:dyDescent="0.2">
      <c r="A996" s="5" t="s">
        <v>979</v>
      </c>
      <c r="B996" s="5" t="s">
        <v>1033</v>
      </c>
      <c r="C996" s="6">
        <v>0.33576899999999998</v>
      </c>
      <c r="D996" s="7">
        <v>1259.13375</v>
      </c>
      <c r="E996" s="7">
        <v>1510.9604999999999</v>
      </c>
      <c r="F996" s="7">
        <v>2518.2674999999999</v>
      </c>
      <c r="G996" s="7">
        <v>3021.9209999999998</v>
      </c>
    </row>
    <row r="997" spans="1:7" x14ac:dyDescent="0.2">
      <c r="A997" s="5" t="s">
        <v>979</v>
      </c>
      <c r="B997" s="5" t="s">
        <v>1034</v>
      </c>
      <c r="C997" s="6">
        <v>0.36528899999999997</v>
      </c>
      <c r="D997" s="7">
        <v>1369.83375</v>
      </c>
      <c r="E997" s="7">
        <v>1643.8004999999998</v>
      </c>
      <c r="F997" s="7">
        <v>2739.6675</v>
      </c>
      <c r="G997" s="7">
        <v>3287.6009999999997</v>
      </c>
    </row>
    <row r="998" spans="1:7" x14ac:dyDescent="0.2">
      <c r="A998" s="5" t="s">
        <v>979</v>
      </c>
      <c r="B998" s="5" t="s">
        <v>1035</v>
      </c>
      <c r="C998" s="6">
        <v>0.45204299999999997</v>
      </c>
      <c r="D998" s="7">
        <v>1695.1612499999999</v>
      </c>
      <c r="E998" s="7">
        <v>2034.1934999999996</v>
      </c>
      <c r="F998" s="7">
        <v>3390.3224999999998</v>
      </c>
      <c r="G998" s="7">
        <v>4068.3869999999993</v>
      </c>
    </row>
    <row r="999" spans="1:7" x14ac:dyDescent="0.2">
      <c r="A999" s="5" t="s">
        <v>979</v>
      </c>
      <c r="B999" s="5" t="s">
        <v>1036</v>
      </c>
      <c r="C999" s="6">
        <v>0.51189499999999999</v>
      </c>
      <c r="D999" s="7">
        <v>1919.60625</v>
      </c>
      <c r="E999" s="7">
        <v>2303.5275000000001</v>
      </c>
      <c r="F999" s="7">
        <v>3839.2125000000001</v>
      </c>
      <c r="G999" s="7">
        <v>4607.0550000000003</v>
      </c>
    </row>
    <row r="1000" spans="1:7" x14ac:dyDescent="0.2">
      <c r="A1000" s="5" t="s">
        <v>979</v>
      </c>
      <c r="B1000" s="5" t="s">
        <v>1037</v>
      </c>
      <c r="C1000" s="6">
        <v>0.47888999999999998</v>
      </c>
      <c r="D1000" s="7">
        <v>1795.8374999999999</v>
      </c>
      <c r="E1000" s="7">
        <v>2155.0049999999997</v>
      </c>
      <c r="F1000" s="7">
        <v>3591.6749999999997</v>
      </c>
      <c r="G1000" s="7">
        <v>4310.0099999999993</v>
      </c>
    </row>
    <row r="1001" spans="1:7" x14ac:dyDescent="0.2">
      <c r="A1001" s="5" t="s">
        <v>979</v>
      </c>
      <c r="B1001" s="5" t="s">
        <v>1038</v>
      </c>
      <c r="C1001" s="6">
        <v>0.50391699999999995</v>
      </c>
      <c r="D1001" s="7">
        <v>1889.6887499999998</v>
      </c>
      <c r="E1001" s="7">
        <v>2267.6264999999999</v>
      </c>
      <c r="F1001" s="7">
        <v>3779.3774999999996</v>
      </c>
      <c r="G1001" s="7">
        <v>4535.2529999999997</v>
      </c>
    </row>
    <row r="1002" spans="1:7" x14ac:dyDescent="0.2">
      <c r="A1002" s="5" t="s">
        <v>979</v>
      </c>
      <c r="B1002" s="5" t="s">
        <v>1039</v>
      </c>
      <c r="C1002" s="6">
        <v>0.487539</v>
      </c>
      <c r="D1002" s="7">
        <v>1828.27125</v>
      </c>
      <c r="E1002" s="7">
        <v>2193.9254999999998</v>
      </c>
      <c r="F1002" s="7">
        <v>3656.5425</v>
      </c>
      <c r="G1002" s="7">
        <v>4387.8509999999997</v>
      </c>
    </row>
    <row r="1003" spans="1:7" x14ac:dyDescent="0.2">
      <c r="A1003" s="5" t="s">
        <v>979</v>
      </c>
      <c r="B1003" s="5" t="s">
        <v>1040</v>
      </c>
      <c r="C1003" s="6">
        <v>0.46745300000000001</v>
      </c>
      <c r="D1003" s="7">
        <v>1752.94875</v>
      </c>
      <c r="E1003" s="7">
        <v>2103.5385000000001</v>
      </c>
      <c r="F1003" s="7">
        <v>3505.8975</v>
      </c>
      <c r="G1003" s="7">
        <v>4207.0770000000002</v>
      </c>
    </row>
    <row r="1004" spans="1:7" x14ac:dyDescent="0.2">
      <c r="A1004" s="5" t="s">
        <v>979</v>
      </c>
      <c r="B1004" s="5" t="s">
        <v>1041</v>
      </c>
      <c r="C1004" s="6">
        <v>0.48217599999999999</v>
      </c>
      <c r="D1004" s="7">
        <v>1808.16</v>
      </c>
      <c r="E1004" s="7">
        <v>2169.7919999999999</v>
      </c>
      <c r="F1004" s="7">
        <v>3616.32</v>
      </c>
      <c r="G1004" s="7">
        <v>4339.5839999999998</v>
      </c>
    </row>
    <row r="1005" spans="1:7" x14ac:dyDescent="0.2">
      <c r="A1005" s="5" t="s">
        <v>979</v>
      </c>
      <c r="B1005" s="5" t="s">
        <v>1042</v>
      </c>
      <c r="C1005" s="6">
        <v>0.50825900000000002</v>
      </c>
      <c r="D1005" s="7">
        <v>1905.9712500000001</v>
      </c>
      <c r="E1005" s="7">
        <v>2287.1655000000001</v>
      </c>
      <c r="F1005" s="7">
        <v>3811.9425000000001</v>
      </c>
      <c r="G1005" s="7">
        <v>4574.3310000000001</v>
      </c>
    </row>
    <row r="1006" spans="1:7" x14ac:dyDescent="0.2">
      <c r="A1006" s="5" t="s">
        <v>979</v>
      </c>
      <c r="B1006" s="5" t="s">
        <v>1043</v>
      </c>
      <c r="C1006" s="6">
        <v>0.54474100000000003</v>
      </c>
      <c r="D1006" s="7">
        <v>2042.7787500000002</v>
      </c>
      <c r="E1006" s="7">
        <v>2451.3344999999999</v>
      </c>
      <c r="F1006" s="7">
        <v>4085.5575000000003</v>
      </c>
      <c r="G1006" s="7">
        <v>4902.6689999999999</v>
      </c>
    </row>
    <row r="1007" spans="1:7" x14ac:dyDescent="0.2">
      <c r="A1007" s="5" t="s">
        <v>979</v>
      </c>
      <c r="B1007" s="5" t="s">
        <v>1044</v>
      </c>
      <c r="C1007" s="6">
        <v>0.57072299999999998</v>
      </c>
      <c r="D1007" s="7">
        <v>2140.2112499999998</v>
      </c>
      <c r="E1007" s="7">
        <v>2568.2534999999998</v>
      </c>
      <c r="F1007" s="7">
        <v>4280.4224999999997</v>
      </c>
      <c r="G1007" s="7">
        <v>5136.5069999999996</v>
      </c>
    </row>
    <row r="1008" spans="1:7" x14ac:dyDescent="0.2">
      <c r="A1008" s="5" t="s">
        <v>979</v>
      </c>
      <c r="B1008" s="5" t="s">
        <v>1045</v>
      </c>
      <c r="C1008" s="6">
        <v>0.55812399999999995</v>
      </c>
      <c r="D1008" s="7">
        <v>2092.9649999999997</v>
      </c>
      <c r="E1008" s="7">
        <v>2511.5579999999995</v>
      </c>
      <c r="F1008" s="7">
        <v>4185.9299999999994</v>
      </c>
      <c r="G1008" s="7">
        <v>5023.1159999999991</v>
      </c>
    </row>
    <row r="1009" spans="1:7" x14ac:dyDescent="0.2">
      <c r="A1009" s="5" t="s">
        <v>1046</v>
      </c>
      <c r="B1009" s="5" t="s">
        <v>1047</v>
      </c>
      <c r="C1009" s="6">
        <v>0.34179599999999999</v>
      </c>
      <c r="D1009" s="7">
        <v>1281.7349999999999</v>
      </c>
      <c r="E1009" s="7">
        <v>1538.0819999999999</v>
      </c>
      <c r="F1009" s="7">
        <v>2563.4699999999998</v>
      </c>
      <c r="G1009" s="7">
        <v>3076.1639999999998</v>
      </c>
    </row>
    <row r="1010" spans="1:7" x14ac:dyDescent="0.2">
      <c r="A1010" s="5" t="s">
        <v>1046</v>
      </c>
      <c r="B1010" s="5" t="s">
        <v>1048</v>
      </c>
      <c r="C1010" s="6">
        <v>0.35718</v>
      </c>
      <c r="D1010" s="7">
        <v>1339.425</v>
      </c>
      <c r="E1010" s="7">
        <v>1607.31</v>
      </c>
      <c r="F1010" s="7">
        <v>2678.85</v>
      </c>
      <c r="G1010" s="7">
        <v>3214.62</v>
      </c>
    </row>
    <row r="1011" spans="1:7" x14ac:dyDescent="0.2">
      <c r="A1011" s="5" t="s">
        <v>1046</v>
      </c>
      <c r="B1011" s="5" t="s">
        <v>1049</v>
      </c>
      <c r="C1011" s="6">
        <v>0.37036400000000003</v>
      </c>
      <c r="D1011" s="7">
        <v>1388.865</v>
      </c>
      <c r="E1011" s="7">
        <v>1666.6380000000001</v>
      </c>
      <c r="F1011" s="7">
        <v>2777.73</v>
      </c>
      <c r="G1011" s="7">
        <v>3333.2760000000003</v>
      </c>
    </row>
    <row r="1012" spans="1:7" x14ac:dyDescent="0.2">
      <c r="A1012" s="5" t="s">
        <v>1046</v>
      </c>
      <c r="B1012" s="5" t="s">
        <v>1050</v>
      </c>
      <c r="C1012" s="6">
        <v>0.41207899999999997</v>
      </c>
      <c r="D1012" s="7">
        <v>1545.2962499999999</v>
      </c>
      <c r="E1012" s="7">
        <v>1854.3554999999999</v>
      </c>
      <c r="F1012" s="7">
        <v>3090.5924999999997</v>
      </c>
      <c r="G1012" s="7">
        <v>3708.7109999999998</v>
      </c>
    </row>
    <row r="1013" spans="1:7" x14ac:dyDescent="0.2">
      <c r="A1013" s="5" t="s">
        <v>1046</v>
      </c>
      <c r="B1013" s="5" t="s">
        <v>1051</v>
      </c>
      <c r="C1013" s="6">
        <v>0.44789099999999998</v>
      </c>
      <c r="D1013" s="7">
        <v>1679.5912499999999</v>
      </c>
      <c r="E1013" s="7">
        <v>2015.5094999999999</v>
      </c>
      <c r="F1013" s="7">
        <v>3359.1824999999999</v>
      </c>
      <c r="G1013" s="7">
        <v>4031.0189999999998</v>
      </c>
    </row>
    <row r="1014" spans="1:7" x14ac:dyDescent="0.2">
      <c r="A1014" s="5" t="s">
        <v>1046</v>
      </c>
      <c r="B1014" s="5" t="s">
        <v>1052</v>
      </c>
      <c r="C1014" s="6">
        <v>0.42904399999999998</v>
      </c>
      <c r="D1014" s="7">
        <v>1608.915</v>
      </c>
      <c r="E1014" s="7">
        <v>1930.6980000000001</v>
      </c>
      <c r="F1014" s="7">
        <v>3217.83</v>
      </c>
      <c r="G1014" s="7">
        <v>3861.3960000000002</v>
      </c>
    </row>
    <row r="1015" spans="1:7" x14ac:dyDescent="0.2">
      <c r="A1015" s="5" t="s">
        <v>1046</v>
      </c>
      <c r="B1015" s="5" t="s">
        <v>1053</v>
      </c>
      <c r="C1015" s="6">
        <v>0.48675499999999999</v>
      </c>
      <c r="D1015" s="7">
        <v>1825.33125</v>
      </c>
      <c r="E1015" s="7">
        <v>2190.3975</v>
      </c>
      <c r="F1015" s="7">
        <v>3650.6624999999999</v>
      </c>
      <c r="G1015" s="7">
        <v>4380.7950000000001</v>
      </c>
    </row>
    <row r="1016" spans="1:7" x14ac:dyDescent="0.2">
      <c r="A1016" s="5" t="s">
        <v>1046</v>
      </c>
      <c r="B1016" s="5" t="s">
        <v>1054</v>
      </c>
      <c r="C1016" s="6">
        <v>0.557639</v>
      </c>
      <c r="D1016" s="7">
        <v>2091.1462499999998</v>
      </c>
      <c r="E1016" s="7">
        <v>2509.3754999999996</v>
      </c>
      <c r="F1016" s="7">
        <v>4182.2924999999996</v>
      </c>
      <c r="G1016" s="7">
        <v>5018.7509999999993</v>
      </c>
    </row>
    <row r="1017" spans="1:7" x14ac:dyDescent="0.2">
      <c r="A1017" s="5" t="s">
        <v>1046</v>
      </c>
      <c r="B1017" s="5" t="s">
        <v>1055</v>
      </c>
      <c r="C1017" s="6">
        <v>0.51155700000000004</v>
      </c>
      <c r="D1017" s="7">
        <v>1918.3387500000001</v>
      </c>
      <c r="E1017" s="7">
        <v>2302.0065</v>
      </c>
      <c r="F1017" s="7">
        <v>3836.6775000000002</v>
      </c>
      <c r="G1017" s="7">
        <v>4604.0129999999999</v>
      </c>
    </row>
    <row r="1018" spans="1:7" x14ac:dyDescent="0.2">
      <c r="A1018" s="5" t="s">
        <v>1046</v>
      </c>
      <c r="B1018" s="5" t="s">
        <v>1056</v>
      </c>
      <c r="C1018" s="6">
        <v>0.59006599999999998</v>
      </c>
      <c r="D1018" s="7">
        <v>2212.7474999999999</v>
      </c>
      <c r="E1018" s="7">
        <v>2655.2969999999996</v>
      </c>
      <c r="F1018" s="7">
        <v>4425.4949999999999</v>
      </c>
      <c r="G1018" s="7">
        <v>5310.5939999999991</v>
      </c>
    </row>
    <row r="1019" spans="1:7" x14ac:dyDescent="0.2">
      <c r="A1019" s="5" t="s">
        <v>1046</v>
      </c>
      <c r="B1019" s="5" t="s">
        <v>1057</v>
      </c>
      <c r="C1019" s="6">
        <v>0.36492799999999997</v>
      </c>
      <c r="D1019" s="7">
        <v>1368.48</v>
      </c>
      <c r="E1019" s="7">
        <v>1642.1759999999999</v>
      </c>
      <c r="F1019" s="7">
        <v>2736.96</v>
      </c>
      <c r="G1019" s="7">
        <v>3284.3519999999999</v>
      </c>
    </row>
    <row r="1020" spans="1:7" x14ac:dyDescent="0.2">
      <c r="A1020" s="5" t="s">
        <v>1046</v>
      </c>
      <c r="B1020" s="5" t="s">
        <v>1058</v>
      </c>
      <c r="C1020" s="6">
        <v>0.37080299999999999</v>
      </c>
      <c r="D1020" s="7">
        <v>1390.51125</v>
      </c>
      <c r="E1020" s="7">
        <v>1668.6134999999999</v>
      </c>
      <c r="F1020" s="7">
        <v>2781.0225</v>
      </c>
      <c r="G1020" s="7">
        <v>3337.2269999999999</v>
      </c>
    </row>
    <row r="1021" spans="1:7" x14ac:dyDescent="0.2">
      <c r="A1021" s="5" t="s">
        <v>1046</v>
      </c>
      <c r="B1021" s="5" t="s">
        <v>1059</v>
      </c>
      <c r="C1021" s="6">
        <v>0.40819100000000003</v>
      </c>
      <c r="D1021" s="7">
        <v>1530.7162500000002</v>
      </c>
      <c r="E1021" s="7">
        <v>1836.8595</v>
      </c>
      <c r="F1021" s="7">
        <v>3061.4325000000003</v>
      </c>
      <c r="G1021" s="7">
        <v>3673.7190000000001</v>
      </c>
    </row>
    <row r="1022" spans="1:7" x14ac:dyDescent="0.2">
      <c r="A1022" s="5" t="s">
        <v>1046</v>
      </c>
      <c r="B1022" s="5" t="s">
        <v>1060</v>
      </c>
      <c r="C1022" s="6">
        <v>0.50956000000000001</v>
      </c>
      <c r="D1022" s="7">
        <v>1910.8500000000001</v>
      </c>
      <c r="E1022" s="7">
        <v>2293.02</v>
      </c>
      <c r="F1022" s="7">
        <v>3821.7000000000003</v>
      </c>
      <c r="G1022" s="7">
        <v>4586.04</v>
      </c>
    </row>
    <row r="1023" spans="1:7" x14ac:dyDescent="0.2">
      <c r="A1023" s="5" t="s">
        <v>1046</v>
      </c>
      <c r="B1023" s="5" t="s">
        <v>1061</v>
      </c>
      <c r="C1023" s="6">
        <v>0.45578299999999999</v>
      </c>
      <c r="D1023" s="7">
        <v>1709.18625</v>
      </c>
      <c r="E1023" s="7">
        <v>2051.0234999999998</v>
      </c>
      <c r="F1023" s="7">
        <v>3418.3724999999999</v>
      </c>
      <c r="G1023" s="7">
        <v>4102.0469999999996</v>
      </c>
    </row>
    <row r="1024" spans="1:7" x14ac:dyDescent="0.2">
      <c r="A1024" s="5" t="s">
        <v>1046</v>
      </c>
      <c r="B1024" s="5" t="s">
        <v>1062</v>
      </c>
      <c r="C1024" s="6">
        <v>0.52525100000000002</v>
      </c>
      <c r="D1024" s="7">
        <v>1969.6912500000001</v>
      </c>
      <c r="E1024" s="7">
        <v>2363.6295</v>
      </c>
      <c r="F1024" s="7">
        <v>3939.3825000000002</v>
      </c>
      <c r="G1024" s="7">
        <v>4727.259</v>
      </c>
    </row>
    <row r="1025" spans="1:7" x14ac:dyDescent="0.2">
      <c r="A1025" s="5" t="s">
        <v>1046</v>
      </c>
      <c r="B1025" s="5" t="s">
        <v>1063</v>
      </c>
      <c r="C1025" s="6">
        <v>0.42720000000000002</v>
      </c>
      <c r="D1025" s="7">
        <v>1602</v>
      </c>
      <c r="E1025" s="7">
        <v>1922.3999999999999</v>
      </c>
      <c r="F1025" s="7">
        <v>3204</v>
      </c>
      <c r="G1025" s="7">
        <v>3844.7999999999997</v>
      </c>
    </row>
    <row r="1026" spans="1:7" x14ac:dyDescent="0.2">
      <c r="A1026" s="5" t="s">
        <v>1046</v>
      </c>
      <c r="B1026" s="5" t="s">
        <v>1064</v>
      </c>
      <c r="C1026" s="6">
        <v>0.46287400000000001</v>
      </c>
      <c r="D1026" s="7">
        <v>1735.7774999999999</v>
      </c>
      <c r="E1026" s="7">
        <v>2082.933</v>
      </c>
      <c r="F1026" s="7">
        <v>3471.5549999999998</v>
      </c>
      <c r="G1026" s="7">
        <v>4165.866</v>
      </c>
    </row>
    <row r="1027" spans="1:7" x14ac:dyDescent="0.2">
      <c r="A1027" s="5" t="s">
        <v>1046</v>
      </c>
      <c r="B1027" s="5" t="s">
        <v>1065</v>
      </c>
      <c r="C1027" s="6">
        <v>0.56805700000000003</v>
      </c>
      <c r="D1027" s="7">
        <v>2130.2137500000003</v>
      </c>
      <c r="E1027" s="7">
        <v>2556.2565000000004</v>
      </c>
      <c r="F1027" s="7">
        <v>4260.4275000000007</v>
      </c>
      <c r="G1027" s="7">
        <v>5112.5130000000008</v>
      </c>
    </row>
    <row r="1028" spans="1:7" x14ac:dyDescent="0.2">
      <c r="A1028" s="5" t="s">
        <v>1046</v>
      </c>
      <c r="B1028" s="5" t="s">
        <v>1066</v>
      </c>
      <c r="C1028" s="6">
        <v>0.61190299999999997</v>
      </c>
      <c r="D1028" s="7">
        <v>2294.63625</v>
      </c>
      <c r="E1028" s="7">
        <v>2753.5634999999997</v>
      </c>
      <c r="F1028" s="7">
        <v>4589.2725</v>
      </c>
      <c r="G1028" s="7">
        <v>5507.1269999999995</v>
      </c>
    </row>
    <row r="1029" spans="1:7" x14ac:dyDescent="0.2">
      <c r="A1029" s="5" t="s">
        <v>1046</v>
      </c>
      <c r="B1029" s="5" t="s">
        <v>1067</v>
      </c>
      <c r="C1029" s="6">
        <v>0.59968999999999995</v>
      </c>
      <c r="D1029" s="7">
        <v>2248.8374999999996</v>
      </c>
      <c r="E1029" s="7">
        <v>2698.6049999999996</v>
      </c>
      <c r="F1029" s="7">
        <v>4497.6749999999993</v>
      </c>
      <c r="G1029" s="7">
        <v>5397.2099999999991</v>
      </c>
    </row>
    <row r="1030" spans="1:7" x14ac:dyDescent="0.2">
      <c r="A1030" s="5" t="s">
        <v>1046</v>
      </c>
      <c r="B1030" s="5" t="s">
        <v>1068</v>
      </c>
      <c r="C1030" s="6">
        <v>0.56856799999999996</v>
      </c>
      <c r="D1030" s="7">
        <v>2132.1299999999997</v>
      </c>
      <c r="E1030" s="7">
        <v>2558.5559999999996</v>
      </c>
      <c r="F1030" s="7">
        <v>4264.2599999999993</v>
      </c>
      <c r="G1030" s="7">
        <v>5117.1119999999992</v>
      </c>
    </row>
    <row r="1031" spans="1:7" x14ac:dyDescent="0.2">
      <c r="A1031" s="5" t="s">
        <v>1046</v>
      </c>
      <c r="B1031" s="5" t="s">
        <v>1069</v>
      </c>
      <c r="C1031" s="6">
        <v>0.43451800000000002</v>
      </c>
      <c r="D1031" s="7">
        <v>1629.4425000000001</v>
      </c>
      <c r="E1031" s="7">
        <v>1955.3310000000001</v>
      </c>
      <c r="F1031" s="7">
        <v>3258.8850000000002</v>
      </c>
      <c r="G1031" s="7">
        <v>3910.6620000000003</v>
      </c>
    </row>
    <row r="1032" spans="1:7" x14ac:dyDescent="0.2">
      <c r="A1032" s="5" t="s">
        <v>1046</v>
      </c>
      <c r="B1032" s="5" t="s">
        <v>1070</v>
      </c>
      <c r="C1032" s="6">
        <v>0.45723200000000003</v>
      </c>
      <c r="D1032" s="7">
        <v>1714.6200000000001</v>
      </c>
      <c r="E1032" s="7">
        <v>2057.5439999999999</v>
      </c>
      <c r="F1032" s="7">
        <v>3429.2400000000002</v>
      </c>
      <c r="G1032" s="7">
        <v>4115.0879999999997</v>
      </c>
    </row>
    <row r="1033" spans="1:7" x14ac:dyDescent="0.2">
      <c r="A1033" s="5" t="s">
        <v>1046</v>
      </c>
      <c r="B1033" s="5" t="s">
        <v>1071</v>
      </c>
      <c r="C1033" s="6">
        <v>0.46658699999999997</v>
      </c>
      <c r="D1033" s="7">
        <v>1749.7012499999998</v>
      </c>
      <c r="E1033" s="7">
        <v>2099.6414999999997</v>
      </c>
      <c r="F1033" s="7">
        <v>3499.4024999999997</v>
      </c>
      <c r="G1033" s="7">
        <v>4199.2829999999994</v>
      </c>
    </row>
    <row r="1034" spans="1:7" x14ac:dyDescent="0.2">
      <c r="A1034" s="5" t="s">
        <v>1046</v>
      </c>
      <c r="B1034" s="5" t="s">
        <v>1072</v>
      </c>
      <c r="C1034" s="6">
        <v>0.54073099999999996</v>
      </c>
      <c r="D1034" s="7">
        <v>2027.7412499999998</v>
      </c>
      <c r="E1034" s="7">
        <v>2433.2894999999999</v>
      </c>
      <c r="F1034" s="7">
        <v>4055.4824999999996</v>
      </c>
      <c r="G1034" s="7">
        <v>4866.5789999999997</v>
      </c>
    </row>
    <row r="1035" spans="1:7" x14ac:dyDescent="0.2">
      <c r="A1035" s="5" t="s">
        <v>1046</v>
      </c>
      <c r="B1035" s="5" t="s">
        <v>1073</v>
      </c>
      <c r="C1035" s="6">
        <v>0.51219400000000004</v>
      </c>
      <c r="D1035" s="7">
        <v>1920.7275000000002</v>
      </c>
      <c r="E1035" s="7">
        <v>2304.873</v>
      </c>
      <c r="F1035" s="7">
        <v>3841.4550000000004</v>
      </c>
      <c r="G1035" s="7">
        <v>4609.7460000000001</v>
      </c>
    </row>
    <row r="1036" spans="1:7" x14ac:dyDescent="0.2">
      <c r="A1036" s="5" t="s">
        <v>1046</v>
      </c>
      <c r="B1036" s="5" t="s">
        <v>1074</v>
      </c>
      <c r="C1036" s="6">
        <v>0.47792499999999999</v>
      </c>
      <c r="D1036" s="7">
        <v>1792.21875</v>
      </c>
      <c r="E1036" s="7">
        <v>2150.6624999999999</v>
      </c>
      <c r="F1036" s="7">
        <v>3584.4375</v>
      </c>
      <c r="G1036" s="7">
        <v>4301.3249999999998</v>
      </c>
    </row>
    <row r="1037" spans="1:7" x14ac:dyDescent="0.2">
      <c r="A1037" s="5" t="s">
        <v>1046</v>
      </c>
      <c r="B1037" s="5" t="s">
        <v>1075</v>
      </c>
      <c r="C1037" s="6">
        <v>0.58263699999999996</v>
      </c>
      <c r="D1037" s="7">
        <v>2184.8887500000001</v>
      </c>
      <c r="E1037" s="7">
        <v>2621.8664999999996</v>
      </c>
      <c r="F1037" s="7">
        <v>4369.7775000000001</v>
      </c>
      <c r="G1037" s="7">
        <v>5243.7329999999993</v>
      </c>
    </row>
    <row r="1038" spans="1:7" x14ac:dyDescent="0.2">
      <c r="A1038" s="5" t="s">
        <v>1046</v>
      </c>
      <c r="B1038" s="5" t="s">
        <v>1076</v>
      </c>
      <c r="C1038" s="6">
        <v>0.68164100000000005</v>
      </c>
      <c r="D1038" s="7">
        <v>2556.1537500000004</v>
      </c>
      <c r="E1038" s="7">
        <v>3067.3845000000001</v>
      </c>
      <c r="F1038" s="7">
        <v>5112.3075000000008</v>
      </c>
      <c r="G1038" s="7">
        <v>6134.7690000000002</v>
      </c>
    </row>
    <row r="1039" spans="1:7" x14ac:dyDescent="0.2">
      <c r="A1039" s="5" t="s">
        <v>1046</v>
      </c>
      <c r="B1039" s="5" t="s">
        <v>1077</v>
      </c>
      <c r="C1039" s="6">
        <v>0.60603399999999996</v>
      </c>
      <c r="D1039" s="7">
        <v>2272.6275000000001</v>
      </c>
      <c r="E1039" s="7">
        <v>2727.1529999999998</v>
      </c>
      <c r="F1039" s="7">
        <v>4545.2550000000001</v>
      </c>
      <c r="G1039" s="7">
        <v>5454.3059999999996</v>
      </c>
    </row>
    <row r="1040" spans="1:7" x14ac:dyDescent="0.2">
      <c r="A1040" s="5" t="s">
        <v>1046</v>
      </c>
      <c r="B1040" s="5" t="s">
        <v>1078</v>
      </c>
      <c r="C1040" s="6">
        <v>0.61282899999999996</v>
      </c>
      <c r="D1040" s="7">
        <v>2298.1087499999999</v>
      </c>
      <c r="E1040" s="7">
        <v>2757.7304999999997</v>
      </c>
      <c r="F1040" s="7">
        <v>4596.2174999999997</v>
      </c>
      <c r="G1040" s="7">
        <v>5515.4609999999993</v>
      </c>
    </row>
    <row r="1041" spans="1:7" x14ac:dyDescent="0.2">
      <c r="A1041" s="5" t="s">
        <v>1046</v>
      </c>
      <c r="B1041" s="5" t="s">
        <v>1079</v>
      </c>
      <c r="C1041" s="6">
        <v>0.67986800000000003</v>
      </c>
      <c r="D1041" s="7">
        <v>2549.5050000000001</v>
      </c>
      <c r="E1041" s="7">
        <v>3059.4060000000004</v>
      </c>
      <c r="F1041" s="7">
        <v>5099.01</v>
      </c>
      <c r="G1041" s="7">
        <v>6118.8120000000008</v>
      </c>
    </row>
    <row r="1042" spans="1:7" x14ac:dyDescent="0.2">
      <c r="A1042" s="5" t="s">
        <v>1046</v>
      </c>
      <c r="B1042" s="5" t="s">
        <v>1080</v>
      </c>
      <c r="C1042" s="6">
        <v>0.56103999999999998</v>
      </c>
      <c r="D1042" s="7">
        <v>2103.9</v>
      </c>
      <c r="E1042" s="7">
        <v>2524.6799999999998</v>
      </c>
      <c r="F1042" s="7">
        <v>4207.8</v>
      </c>
      <c r="G1042" s="7">
        <v>5049.3599999999997</v>
      </c>
    </row>
    <row r="1043" spans="1:7" x14ac:dyDescent="0.2">
      <c r="A1043" s="5" t="s">
        <v>1046</v>
      </c>
      <c r="B1043" s="5" t="s">
        <v>1081</v>
      </c>
      <c r="C1043" s="6">
        <v>0.45884900000000001</v>
      </c>
      <c r="D1043" s="7">
        <v>1720.6837499999999</v>
      </c>
      <c r="E1043" s="7">
        <v>2064.8204999999998</v>
      </c>
      <c r="F1043" s="7">
        <v>3441.3674999999998</v>
      </c>
      <c r="G1043" s="7">
        <v>4129.6409999999996</v>
      </c>
    </row>
    <row r="1044" spans="1:7" x14ac:dyDescent="0.2">
      <c r="A1044" s="5" t="s">
        <v>1046</v>
      </c>
      <c r="B1044" s="5" t="s">
        <v>1082</v>
      </c>
      <c r="C1044" s="6">
        <v>0.51651199999999997</v>
      </c>
      <c r="D1044" s="7">
        <v>1936.9199999999998</v>
      </c>
      <c r="E1044" s="7">
        <v>2324.3040000000001</v>
      </c>
      <c r="F1044" s="7">
        <v>3873.8399999999997</v>
      </c>
      <c r="G1044" s="7">
        <v>4648.6080000000002</v>
      </c>
    </row>
    <row r="1045" spans="1:7" x14ac:dyDescent="0.2">
      <c r="A1045" s="5" t="s">
        <v>1083</v>
      </c>
      <c r="B1045" s="5" t="s">
        <v>1084</v>
      </c>
      <c r="C1045" s="6">
        <v>1.309858</v>
      </c>
      <c r="D1045" s="7">
        <v>4911.9674999999997</v>
      </c>
      <c r="E1045" s="7">
        <v>5894.360999999999</v>
      </c>
      <c r="F1045" s="7">
        <v>9823.9349999999995</v>
      </c>
      <c r="G1045" s="7">
        <v>11788.721999999998</v>
      </c>
    </row>
    <row r="1046" spans="1:7" x14ac:dyDescent="0.2">
      <c r="A1046" s="5" t="s">
        <v>1083</v>
      </c>
      <c r="B1046" s="5" t="s">
        <v>1085</v>
      </c>
      <c r="C1046" s="6">
        <v>1.2149239999999999</v>
      </c>
      <c r="D1046" s="7">
        <v>4555.9649999999992</v>
      </c>
      <c r="E1046" s="7">
        <v>5467.1579999999994</v>
      </c>
      <c r="F1046" s="7">
        <v>9111.9299999999985</v>
      </c>
      <c r="G1046" s="7">
        <v>10934.315999999999</v>
      </c>
    </row>
    <row r="1047" spans="1:7" x14ac:dyDescent="0.2">
      <c r="A1047" s="5" t="s">
        <v>1083</v>
      </c>
      <c r="B1047" s="5" t="s">
        <v>1086</v>
      </c>
      <c r="C1047" s="6">
        <v>1.802335</v>
      </c>
      <c r="D1047" s="7">
        <v>6758.7562500000004</v>
      </c>
      <c r="E1047" s="7">
        <v>8110.5075000000006</v>
      </c>
      <c r="F1047" s="7">
        <v>13517.512500000001</v>
      </c>
      <c r="G1047" s="7">
        <v>16221.015000000001</v>
      </c>
    </row>
    <row r="1048" spans="1:7" x14ac:dyDescent="0.2">
      <c r="A1048" s="5" t="s">
        <v>1083</v>
      </c>
      <c r="B1048" s="5" t="s">
        <v>1087</v>
      </c>
      <c r="C1048" s="6">
        <v>1.687743</v>
      </c>
      <c r="D1048" s="7">
        <v>6329.0362500000001</v>
      </c>
      <c r="E1048" s="7">
        <v>7594.8434999999999</v>
      </c>
      <c r="F1048" s="7">
        <v>12658.0725</v>
      </c>
      <c r="G1048" s="7">
        <v>15189.687</v>
      </c>
    </row>
    <row r="1049" spans="1:7" x14ac:dyDescent="0.2">
      <c r="A1049" s="5" t="s">
        <v>1083</v>
      </c>
      <c r="B1049" s="5" t="s">
        <v>1088</v>
      </c>
      <c r="C1049" s="6">
        <v>1.742947</v>
      </c>
      <c r="D1049" s="7">
        <v>6536.0512500000004</v>
      </c>
      <c r="E1049" s="7">
        <v>7843.2614999999996</v>
      </c>
      <c r="F1049" s="7">
        <v>13072.102500000001</v>
      </c>
      <c r="G1049" s="7">
        <v>15686.522999999999</v>
      </c>
    </row>
    <row r="1050" spans="1:7" x14ac:dyDescent="0.2">
      <c r="A1050" s="5" t="s">
        <v>1083</v>
      </c>
      <c r="B1050" s="5" t="s">
        <v>1089</v>
      </c>
      <c r="C1050" s="6">
        <v>1.3310409999999999</v>
      </c>
      <c r="D1050" s="7">
        <v>4991.4037499999995</v>
      </c>
      <c r="E1050" s="7">
        <v>5989.6844999999994</v>
      </c>
      <c r="F1050" s="7">
        <v>9982.807499999999</v>
      </c>
      <c r="G1050" s="7">
        <v>11979.368999999999</v>
      </c>
    </row>
    <row r="1051" spans="1:7" x14ac:dyDescent="0.2">
      <c r="A1051" s="5" t="s">
        <v>1083</v>
      </c>
      <c r="B1051" s="5" t="s">
        <v>1090</v>
      </c>
      <c r="C1051" s="6">
        <v>1.611057</v>
      </c>
      <c r="D1051" s="7">
        <v>6041.4637499999999</v>
      </c>
      <c r="E1051" s="7">
        <v>7249.7564999999995</v>
      </c>
      <c r="F1051" s="7">
        <v>12082.9275</v>
      </c>
      <c r="G1051" s="7">
        <v>14499.512999999999</v>
      </c>
    </row>
    <row r="1052" spans="1:7" x14ac:dyDescent="0.2">
      <c r="A1052" s="5" t="s">
        <v>1083</v>
      </c>
      <c r="B1052" s="5" t="s">
        <v>1091</v>
      </c>
      <c r="C1052" s="6">
        <v>1.3704449999999999</v>
      </c>
      <c r="D1052" s="7">
        <v>5139.1687499999998</v>
      </c>
      <c r="E1052" s="7">
        <v>6167.0024999999996</v>
      </c>
      <c r="F1052" s="7">
        <v>10278.3375</v>
      </c>
      <c r="G1052" s="7">
        <v>12334.004999999999</v>
      </c>
    </row>
    <row r="1053" spans="1:7" x14ac:dyDescent="0.2">
      <c r="A1053" s="5" t="s">
        <v>1083</v>
      </c>
      <c r="B1053" s="5" t="s">
        <v>1092</v>
      </c>
      <c r="C1053" s="6">
        <v>1.2025779999999999</v>
      </c>
      <c r="D1053" s="7">
        <v>4509.6674999999996</v>
      </c>
      <c r="E1053" s="7">
        <v>5411.6009999999997</v>
      </c>
      <c r="F1053" s="7">
        <v>9019.3349999999991</v>
      </c>
      <c r="G1053" s="7">
        <v>10823.201999999999</v>
      </c>
    </row>
    <row r="1054" spans="1:7" x14ac:dyDescent="0.2">
      <c r="A1054" s="5" t="s">
        <v>1083</v>
      </c>
      <c r="B1054" s="5" t="s">
        <v>1093</v>
      </c>
      <c r="C1054" s="6">
        <v>1.8515550000000001</v>
      </c>
      <c r="D1054" s="7">
        <v>6943.3312500000002</v>
      </c>
      <c r="E1054" s="7">
        <v>8331.9974999999995</v>
      </c>
      <c r="F1054" s="7">
        <v>13886.6625</v>
      </c>
      <c r="G1054" s="7">
        <v>16663.994999999999</v>
      </c>
    </row>
    <row r="1055" spans="1:7" x14ac:dyDescent="0.2">
      <c r="A1055" s="5" t="s">
        <v>1083</v>
      </c>
      <c r="B1055" s="5" t="s">
        <v>1094</v>
      </c>
      <c r="C1055" s="6">
        <v>1.2753969999999999</v>
      </c>
      <c r="D1055" s="7">
        <v>4782.7387499999995</v>
      </c>
      <c r="E1055" s="7">
        <v>5739.2864999999993</v>
      </c>
      <c r="F1055" s="7">
        <v>9565.4774999999991</v>
      </c>
      <c r="G1055" s="7">
        <v>11478.572999999999</v>
      </c>
    </row>
    <row r="1056" spans="1:7" x14ac:dyDescent="0.2">
      <c r="A1056" s="5" t="s">
        <v>1083</v>
      </c>
      <c r="B1056" s="5" t="s">
        <v>1095</v>
      </c>
      <c r="C1056" s="6">
        <v>1.879302</v>
      </c>
      <c r="D1056" s="7">
        <v>7047.3824999999997</v>
      </c>
      <c r="E1056" s="7">
        <v>8456.8590000000004</v>
      </c>
      <c r="F1056" s="7">
        <v>14094.764999999999</v>
      </c>
      <c r="G1056" s="7">
        <v>16913.718000000001</v>
      </c>
    </row>
    <row r="1057" spans="1:7" x14ac:dyDescent="0.2">
      <c r="A1057" s="5" t="s">
        <v>1083</v>
      </c>
      <c r="B1057" s="5" t="s">
        <v>1096</v>
      </c>
      <c r="C1057" s="6">
        <v>0.92106100000000002</v>
      </c>
      <c r="D1057" s="7">
        <v>3453.9787500000002</v>
      </c>
      <c r="E1057" s="7">
        <v>4144.7745000000004</v>
      </c>
      <c r="F1057" s="7">
        <v>6907.9575000000004</v>
      </c>
      <c r="G1057" s="7">
        <v>8289.5490000000009</v>
      </c>
    </row>
    <row r="1058" spans="1:7" x14ac:dyDescent="0.2">
      <c r="A1058" s="5" t="s">
        <v>1083</v>
      </c>
      <c r="B1058" s="5" t="s">
        <v>1097</v>
      </c>
      <c r="C1058" s="6">
        <v>0.83638199999999996</v>
      </c>
      <c r="D1058" s="7">
        <v>3136.4324999999999</v>
      </c>
      <c r="E1058" s="7">
        <v>3763.7189999999996</v>
      </c>
      <c r="F1058" s="7">
        <v>6272.8649999999998</v>
      </c>
      <c r="G1058" s="7">
        <v>7527.4379999999992</v>
      </c>
    </row>
    <row r="1059" spans="1:7" x14ac:dyDescent="0.2">
      <c r="A1059" s="5" t="s">
        <v>1083</v>
      </c>
      <c r="B1059" s="5" t="s">
        <v>1098</v>
      </c>
      <c r="C1059" s="6">
        <v>1.061213</v>
      </c>
      <c r="D1059" s="7">
        <v>3979.5487499999999</v>
      </c>
      <c r="E1059" s="7">
        <v>4775.4584999999997</v>
      </c>
      <c r="F1059" s="7">
        <v>7959.0974999999999</v>
      </c>
      <c r="G1059" s="7">
        <v>9550.9169999999995</v>
      </c>
    </row>
    <row r="1060" spans="1:7" x14ac:dyDescent="0.2">
      <c r="A1060" s="5" t="s">
        <v>1083</v>
      </c>
      <c r="B1060" s="5" t="s">
        <v>1099</v>
      </c>
      <c r="C1060" s="6">
        <v>0.96918700000000002</v>
      </c>
      <c r="D1060" s="7">
        <v>3634.4512500000001</v>
      </c>
      <c r="E1060" s="7">
        <v>4361.3415000000005</v>
      </c>
      <c r="F1060" s="7">
        <v>7268.9025000000001</v>
      </c>
      <c r="G1060" s="7">
        <v>8722.6830000000009</v>
      </c>
    </row>
    <row r="1061" spans="1:7" x14ac:dyDescent="0.2">
      <c r="A1061" s="5" t="s">
        <v>1083</v>
      </c>
      <c r="B1061" s="5" t="s">
        <v>1100</v>
      </c>
      <c r="C1061" s="6">
        <v>1.0245010000000001</v>
      </c>
      <c r="D1061" s="7">
        <v>3841.8787500000003</v>
      </c>
      <c r="E1061" s="7">
        <v>4610.2545</v>
      </c>
      <c r="F1061" s="7">
        <v>7683.7575000000006</v>
      </c>
      <c r="G1061" s="7">
        <v>9220.509</v>
      </c>
    </row>
    <row r="1062" spans="1:7" x14ac:dyDescent="0.2">
      <c r="A1062" s="5" t="s">
        <v>1083</v>
      </c>
      <c r="B1062" s="5" t="s">
        <v>1101</v>
      </c>
      <c r="C1062" s="6">
        <v>1.139289</v>
      </c>
      <c r="D1062" s="7">
        <v>4272.3337499999998</v>
      </c>
      <c r="E1062" s="7">
        <v>5126.8005000000003</v>
      </c>
      <c r="F1062" s="7">
        <v>8544.6674999999996</v>
      </c>
      <c r="G1062" s="7">
        <v>10253.601000000001</v>
      </c>
    </row>
    <row r="1063" spans="1:7" x14ac:dyDescent="0.2">
      <c r="A1063" s="5" t="s">
        <v>1083</v>
      </c>
      <c r="B1063" s="5" t="s">
        <v>1102</v>
      </c>
      <c r="C1063" s="6">
        <v>1.1416729999999999</v>
      </c>
      <c r="D1063" s="7">
        <v>4281.2737499999994</v>
      </c>
      <c r="E1063" s="7">
        <v>5137.5284999999994</v>
      </c>
      <c r="F1063" s="7">
        <v>8562.5474999999988</v>
      </c>
      <c r="G1063" s="7">
        <v>10275.056999999999</v>
      </c>
    </row>
    <row r="1064" spans="1:7" x14ac:dyDescent="0.2">
      <c r="A1064" s="5" t="s">
        <v>1083</v>
      </c>
      <c r="B1064" s="5" t="s">
        <v>1103</v>
      </c>
      <c r="C1064" s="6">
        <v>1.564354</v>
      </c>
      <c r="D1064" s="7">
        <v>5866.3275000000003</v>
      </c>
      <c r="E1064" s="7">
        <v>7039.5929999999998</v>
      </c>
      <c r="F1064" s="7">
        <v>11732.655000000001</v>
      </c>
      <c r="G1064" s="7">
        <v>14079.186</v>
      </c>
    </row>
    <row r="1065" spans="1:7" x14ac:dyDescent="0.2">
      <c r="A1065" s="5" t="s">
        <v>1083</v>
      </c>
      <c r="B1065" s="5" t="s">
        <v>1104</v>
      </c>
      <c r="C1065" s="6">
        <v>1.2374210000000001</v>
      </c>
      <c r="D1065" s="7">
        <v>4640.3287500000006</v>
      </c>
      <c r="E1065" s="7">
        <v>5568.3945000000003</v>
      </c>
      <c r="F1065" s="7">
        <v>9280.6575000000012</v>
      </c>
      <c r="G1065" s="7">
        <v>11136.789000000001</v>
      </c>
    </row>
    <row r="1066" spans="1:7" x14ac:dyDescent="0.2">
      <c r="A1066" s="5" t="s">
        <v>1083</v>
      </c>
      <c r="B1066" s="5" t="s">
        <v>1105</v>
      </c>
      <c r="C1066" s="6">
        <v>1.2404489999999999</v>
      </c>
      <c r="D1066" s="7">
        <v>4651.6837499999992</v>
      </c>
      <c r="E1066" s="7">
        <v>5582.0204999999996</v>
      </c>
      <c r="F1066" s="7">
        <v>9303.3674999999985</v>
      </c>
      <c r="G1066" s="7">
        <v>11164.040999999999</v>
      </c>
    </row>
    <row r="1067" spans="1:7" x14ac:dyDescent="0.2">
      <c r="A1067" s="5" t="s">
        <v>1083</v>
      </c>
      <c r="B1067" s="5" t="s">
        <v>1106</v>
      </c>
      <c r="C1067" s="6">
        <v>1.750936</v>
      </c>
      <c r="D1067" s="7">
        <v>6566.01</v>
      </c>
      <c r="E1067" s="7">
        <v>7879.2119999999995</v>
      </c>
      <c r="F1067" s="7">
        <v>13132.02</v>
      </c>
      <c r="G1067" s="7">
        <v>15758.423999999999</v>
      </c>
    </row>
    <row r="1068" spans="1:7" x14ac:dyDescent="0.2">
      <c r="A1068" s="5" t="s">
        <v>1083</v>
      </c>
      <c r="B1068" s="5" t="s">
        <v>1107</v>
      </c>
      <c r="C1068" s="6">
        <v>1.330028</v>
      </c>
      <c r="D1068" s="7">
        <v>4987.6049999999996</v>
      </c>
      <c r="E1068" s="7">
        <v>5985.1260000000002</v>
      </c>
      <c r="F1068" s="7">
        <v>9975.2099999999991</v>
      </c>
      <c r="G1068" s="7">
        <v>11970.252</v>
      </c>
    </row>
    <row r="1069" spans="1:7" x14ac:dyDescent="0.2">
      <c r="A1069" s="5" t="s">
        <v>1083</v>
      </c>
      <c r="B1069" s="5" t="s">
        <v>1108</v>
      </c>
      <c r="C1069" s="6">
        <v>1.59792</v>
      </c>
      <c r="D1069" s="7">
        <v>5992.2</v>
      </c>
      <c r="E1069" s="7">
        <v>7190.6399999999994</v>
      </c>
      <c r="F1069" s="7">
        <v>11984.4</v>
      </c>
      <c r="G1069" s="7">
        <v>14381.279999999999</v>
      </c>
    </row>
    <row r="1070" spans="1:7" x14ac:dyDescent="0.2">
      <c r="A1070" s="5" t="s">
        <v>1109</v>
      </c>
      <c r="B1070" s="5" t="s">
        <v>1110</v>
      </c>
      <c r="C1070" s="6">
        <v>0.44573600000000002</v>
      </c>
      <c r="D1070" s="7">
        <v>1671.51</v>
      </c>
      <c r="E1070" s="7">
        <v>2005.8119999999999</v>
      </c>
      <c r="F1070" s="7">
        <v>3343.02</v>
      </c>
      <c r="G1070" s="7">
        <v>4011.6239999999998</v>
      </c>
    </row>
    <row r="1071" spans="1:7" x14ac:dyDescent="0.2">
      <c r="A1071" s="5" t="s">
        <v>1109</v>
      </c>
      <c r="B1071" s="5" t="s">
        <v>1111</v>
      </c>
      <c r="C1071" s="6">
        <v>0.39766099999999999</v>
      </c>
      <c r="D1071" s="7">
        <v>1491.22875</v>
      </c>
      <c r="E1071" s="7">
        <v>1789.4745</v>
      </c>
      <c r="F1071" s="7">
        <v>2982.4575</v>
      </c>
      <c r="G1071" s="7">
        <v>3578.9490000000001</v>
      </c>
    </row>
    <row r="1072" spans="1:7" x14ac:dyDescent="0.2">
      <c r="A1072" s="5" t="s">
        <v>1109</v>
      </c>
      <c r="B1072" s="5" t="s">
        <v>1112</v>
      </c>
      <c r="C1072" s="6">
        <v>0.46819</v>
      </c>
      <c r="D1072" s="7">
        <v>1755.7125000000001</v>
      </c>
      <c r="E1072" s="7">
        <v>2106.855</v>
      </c>
      <c r="F1072" s="7">
        <v>3511.4250000000002</v>
      </c>
      <c r="G1072" s="7">
        <v>4213.71</v>
      </c>
    </row>
    <row r="1073" spans="1:7" x14ac:dyDescent="0.2">
      <c r="A1073" s="5" t="s">
        <v>1109</v>
      </c>
      <c r="B1073" s="5" t="s">
        <v>1113</v>
      </c>
      <c r="C1073" s="6">
        <v>0.404447</v>
      </c>
      <c r="D1073" s="7">
        <v>1516.67625</v>
      </c>
      <c r="E1073" s="7">
        <v>1820.0115000000001</v>
      </c>
      <c r="F1073" s="7">
        <v>3033.3525</v>
      </c>
      <c r="G1073" s="7">
        <v>3640.0230000000001</v>
      </c>
    </row>
    <row r="1074" spans="1:7" x14ac:dyDescent="0.2">
      <c r="A1074" s="5" t="s">
        <v>1109</v>
      </c>
      <c r="B1074" s="5" t="s">
        <v>1114</v>
      </c>
      <c r="C1074" s="6">
        <v>0.45072499999999999</v>
      </c>
      <c r="D1074" s="7">
        <v>1690.21875</v>
      </c>
      <c r="E1074" s="7">
        <v>2028.2624999999998</v>
      </c>
      <c r="F1074" s="7">
        <v>3380.4375</v>
      </c>
      <c r="G1074" s="7">
        <v>4056.5249999999996</v>
      </c>
    </row>
    <row r="1075" spans="1:7" x14ac:dyDescent="0.2">
      <c r="A1075" s="5" t="s">
        <v>1109</v>
      </c>
      <c r="B1075" s="5" t="s">
        <v>1115</v>
      </c>
      <c r="C1075" s="6">
        <v>0.39650000000000002</v>
      </c>
      <c r="D1075" s="7">
        <v>1486.875</v>
      </c>
      <c r="E1075" s="7">
        <v>1784.25</v>
      </c>
      <c r="F1075" s="7">
        <v>2973.75</v>
      </c>
      <c r="G1075" s="7">
        <v>3568.5</v>
      </c>
    </row>
    <row r="1076" spans="1:7" x14ac:dyDescent="0.2">
      <c r="A1076" s="5" t="s">
        <v>1109</v>
      </c>
      <c r="B1076" s="5" t="s">
        <v>1116</v>
      </c>
      <c r="C1076" s="6">
        <v>0.39281100000000002</v>
      </c>
      <c r="D1076" s="7">
        <v>1473.04125</v>
      </c>
      <c r="E1076" s="7">
        <v>1767.6495</v>
      </c>
      <c r="F1076" s="7">
        <v>2946.0825</v>
      </c>
      <c r="G1076" s="7">
        <v>3535.299</v>
      </c>
    </row>
    <row r="1077" spans="1:7" x14ac:dyDescent="0.2">
      <c r="A1077" s="5" t="s">
        <v>1109</v>
      </c>
      <c r="B1077" s="5" t="s">
        <v>1117</v>
      </c>
      <c r="C1077" s="6">
        <v>0.46527099999999999</v>
      </c>
      <c r="D1077" s="7">
        <v>1744.7662499999999</v>
      </c>
      <c r="E1077" s="7">
        <v>2093.7194999999997</v>
      </c>
      <c r="F1077" s="7">
        <v>3489.5324999999998</v>
      </c>
      <c r="G1077" s="7">
        <v>4187.4389999999994</v>
      </c>
    </row>
    <row r="1078" spans="1:7" x14ac:dyDescent="0.2">
      <c r="A1078" s="5" t="s">
        <v>1109</v>
      </c>
      <c r="B1078" s="5" t="s">
        <v>1118</v>
      </c>
      <c r="C1078" s="6">
        <v>0.44611600000000001</v>
      </c>
      <c r="D1078" s="7">
        <v>1672.9349999999999</v>
      </c>
      <c r="E1078" s="7">
        <v>2007.5220000000002</v>
      </c>
      <c r="F1078" s="7">
        <v>3345.87</v>
      </c>
      <c r="G1078" s="7">
        <v>4015.0440000000003</v>
      </c>
    </row>
    <row r="1079" spans="1:7" x14ac:dyDescent="0.2">
      <c r="A1079" s="5" t="s">
        <v>1109</v>
      </c>
      <c r="B1079" s="5" t="s">
        <v>1119</v>
      </c>
      <c r="C1079" s="6">
        <v>0.46097100000000002</v>
      </c>
      <c r="D1079" s="7">
        <v>1728.6412500000001</v>
      </c>
      <c r="E1079" s="7">
        <v>2074.3695000000002</v>
      </c>
      <c r="F1079" s="7">
        <v>3457.2825000000003</v>
      </c>
      <c r="G1079" s="7">
        <v>4148.7390000000005</v>
      </c>
    </row>
    <row r="1080" spans="1:7" x14ac:dyDescent="0.2">
      <c r="A1080" s="5" t="s">
        <v>1109</v>
      </c>
      <c r="B1080" s="5" t="s">
        <v>1120</v>
      </c>
      <c r="C1080" s="6">
        <v>0.38470799999999999</v>
      </c>
      <c r="D1080" s="7">
        <v>1442.655</v>
      </c>
      <c r="E1080" s="7">
        <v>1731.1859999999999</v>
      </c>
      <c r="F1080" s="7">
        <v>2885.31</v>
      </c>
      <c r="G1080" s="7">
        <v>3462.3719999999998</v>
      </c>
    </row>
    <row r="1081" spans="1:7" x14ac:dyDescent="0.2">
      <c r="A1081" s="5" t="s">
        <v>1109</v>
      </c>
      <c r="B1081" s="5" t="s">
        <v>1121</v>
      </c>
      <c r="C1081" s="6">
        <v>0.39043499999999998</v>
      </c>
      <c r="D1081" s="7">
        <v>1464.1312499999999</v>
      </c>
      <c r="E1081" s="7">
        <v>1756.9574999999998</v>
      </c>
      <c r="F1081" s="7">
        <v>2928.2624999999998</v>
      </c>
      <c r="G1081" s="7">
        <v>3513.9149999999995</v>
      </c>
    </row>
    <row r="1082" spans="1:7" x14ac:dyDescent="0.2">
      <c r="A1082" s="5" t="s">
        <v>1109</v>
      </c>
      <c r="B1082" s="5" t="s">
        <v>1122</v>
      </c>
      <c r="C1082" s="6">
        <v>0.38694200000000001</v>
      </c>
      <c r="D1082" s="7">
        <v>1451.0325</v>
      </c>
      <c r="E1082" s="7">
        <v>1741.2389999999998</v>
      </c>
      <c r="F1082" s="7">
        <v>2902.0650000000001</v>
      </c>
      <c r="G1082" s="7">
        <v>3482.4779999999996</v>
      </c>
    </row>
    <row r="1083" spans="1:7" x14ac:dyDescent="0.2">
      <c r="A1083" s="5" t="s">
        <v>1109</v>
      </c>
      <c r="B1083" s="5" t="s">
        <v>1123</v>
      </c>
      <c r="C1083" s="6">
        <v>0.43112299999999998</v>
      </c>
      <c r="D1083" s="7">
        <v>1616.7112499999998</v>
      </c>
      <c r="E1083" s="7">
        <v>1940.0534999999998</v>
      </c>
      <c r="F1083" s="7">
        <v>3233.4224999999997</v>
      </c>
      <c r="G1083" s="7">
        <v>3880.1069999999995</v>
      </c>
    </row>
    <row r="1084" spans="1:7" x14ac:dyDescent="0.2">
      <c r="A1084" s="5" t="s">
        <v>1109</v>
      </c>
      <c r="B1084" s="5" t="s">
        <v>1124</v>
      </c>
      <c r="C1084" s="6">
        <v>0.395708</v>
      </c>
      <c r="D1084" s="7">
        <v>1483.905</v>
      </c>
      <c r="E1084" s="7">
        <v>1780.6859999999999</v>
      </c>
      <c r="F1084" s="7">
        <v>2967.81</v>
      </c>
      <c r="G1084" s="7">
        <v>3561.3719999999998</v>
      </c>
    </row>
    <row r="1085" spans="1:7" x14ac:dyDescent="0.2">
      <c r="A1085" s="5" t="s">
        <v>1109</v>
      </c>
      <c r="B1085" s="5" t="s">
        <v>1125</v>
      </c>
      <c r="C1085" s="6">
        <v>0.441637</v>
      </c>
      <c r="D1085" s="7">
        <v>1656.1387500000001</v>
      </c>
      <c r="E1085" s="7">
        <v>1987.3665000000001</v>
      </c>
      <c r="F1085" s="7">
        <v>3312.2775000000001</v>
      </c>
      <c r="G1085" s="7">
        <v>3974.7330000000002</v>
      </c>
    </row>
    <row r="1086" spans="1:7" x14ac:dyDescent="0.2">
      <c r="A1086" s="5" t="s">
        <v>1109</v>
      </c>
      <c r="B1086" s="5" t="s">
        <v>1126</v>
      </c>
      <c r="C1086" s="6">
        <v>0.50752399999999998</v>
      </c>
      <c r="D1086" s="7">
        <v>1903.2149999999999</v>
      </c>
      <c r="E1086" s="7">
        <v>2283.8579999999997</v>
      </c>
      <c r="F1086" s="7">
        <v>3806.43</v>
      </c>
      <c r="G1086" s="7">
        <v>4567.7159999999994</v>
      </c>
    </row>
    <row r="1087" spans="1:7" x14ac:dyDescent="0.2">
      <c r="A1087" s="5" t="s">
        <v>1109</v>
      </c>
      <c r="B1087" s="5" t="s">
        <v>1127</v>
      </c>
      <c r="C1087" s="6">
        <v>0.39669399999999999</v>
      </c>
      <c r="D1087" s="7">
        <v>1487.6025</v>
      </c>
      <c r="E1087" s="7">
        <v>1785.1229999999998</v>
      </c>
      <c r="F1087" s="7">
        <v>2975.2049999999999</v>
      </c>
      <c r="G1087" s="7">
        <v>3570.2459999999996</v>
      </c>
    </row>
    <row r="1088" spans="1:7" x14ac:dyDescent="0.2">
      <c r="A1088" s="5" t="s">
        <v>1109</v>
      </c>
      <c r="B1088" s="5" t="s">
        <v>1128</v>
      </c>
      <c r="C1088" s="6">
        <v>0.39194400000000001</v>
      </c>
      <c r="D1088" s="7">
        <v>1469.79</v>
      </c>
      <c r="E1088" s="7">
        <v>1763.748</v>
      </c>
      <c r="F1088" s="7">
        <v>2939.58</v>
      </c>
      <c r="G1088" s="7">
        <v>3527.4960000000001</v>
      </c>
    </row>
    <row r="1089" spans="1:7" x14ac:dyDescent="0.2">
      <c r="A1089" s="5" t="s">
        <v>1109</v>
      </c>
      <c r="B1089" s="5" t="s">
        <v>1129</v>
      </c>
      <c r="C1089" s="6">
        <v>0.474105</v>
      </c>
      <c r="D1089" s="7">
        <v>1777.89375</v>
      </c>
      <c r="E1089" s="7">
        <v>2133.4724999999999</v>
      </c>
      <c r="F1089" s="7">
        <v>3555.7874999999999</v>
      </c>
      <c r="G1089" s="7">
        <v>4266.9449999999997</v>
      </c>
    </row>
    <row r="1090" spans="1:7" x14ac:dyDescent="0.2">
      <c r="A1090" s="5" t="s">
        <v>1109</v>
      </c>
      <c r="B1090" s="5" t="s">
        <v>1130</v>
      </c>
      <c r="C1090" s="6">
        <v>0.41710000000000003</v>
      </c>
      <c r="D1090" s="7">
        <v>1564.125</v>
      </c>
      <c r="E1090" s="7">
        <v>1876.9499999999998</v>
      </c>
      <c r="F1090" s="7">
        <v>3128.25</v>
      </c>
      <c r="G1090" s="7">
        <v>3753.8999999999996</v>
      </c>
    </row>
    <row r="1091" spans="1:7" x14ac:dyDescent="0.2">
      <c r="A1091" s="5" t="s">
        <v>1109</v>
      </c>
      <c r="B1091" s="5" t="s">
        <v>1131</v>
      </c>
      <c r="C1091" s="6">
        <v>0.4491</v>
      </c>
      <c r="D1091" s="7">
        <v>1684.125</v>
      </c>
      <c r="E1091" s="7">
        <v>2020.9499999999998</v>
      </c>
      <c r="F1091" s="7">
        <v>3368.25</v>
      </c>
      <c r="G1091" s="7">
        <v>4041.8999999999996</v>
      </c>
    </row>
    <row r="1092" spans="1:7" x14ac:dyDescent="0.2">
      <c r="A1092" s="5" t="s">
        <v>1109</v>
      </c>
      <c r="B1092" s="5" t="s">
        <v>1132</v>
      </c>
      <c r="C1092" s="6">
        <v>0.3962</v>
      </c>
      <c r="D1092" s="7">
        <v>1485.75</v>
      </c>
      <c r="E1092" s="7">
        <v>1782.8999999999999</v>
      </c>
      <c r="F1092" s="7">
        <v>2971.5</v>
      </c>
      <c r="G1092" s="7">
        <v>3565.7999999999997</v>
      </c>
    </row>
    <row r="1093" spans="1:7" x14ac:dyDescent="0.2">
      <c r="A1093" s="5" t="s">
        <v>1109</v>
      </c>
      <c r="B1093" s="5" t="s">
        <v>1133</v>
      </c>
      <c r="C1093" s="6">
        <v>0.65136400000000005</v>
      </c>
      <c r="D1093" s="7">
        <v>2442.6150000000002</v>
      </c>
      <c r="E1093" s="7">
        <v>2931.1379999999999</v>
      </c>
      <c r="F1093" s="7">
        <v>4885.2300000000005</v>
      </c>
      <c r="G1093" s="7">
        <v>5862.2759999999998</v>
      </c>
    </row>
    <row r="1094" spans="1:7" x14ac:dyDescent="0.2">
      <c r="A1094" s="5" t="s">
        <v>1109</v>
      </c>
      <c r="B1094" s="5" t="s">
        <v>1134</v>
      </c>
      <c r="C1094" s="6">
        <v>0.69123199999999996</v>
      </c>
      <c r="D1094" s="7">
        <v>2592.12</v>
      </c>
      <c r="E1094" s="7">
        <v>3110.5439999999999</v>
      </c>
      <c r="F1094" s="7">
        <v>5184.24</v>
      </c>
      <c r="G1094" s="7">
        <v>6221.0879999999997</v>
      </c>
    </row>
    <row r="1095" spans="1:7" x14ac:dyDescent="0.2">
      <c r="A1095" s="5" t="s">
        <v>1109</v>
      </c>
      <c r="B1095" s="5" t="s">
        <v>1135</v>
      </c>
      <c r="C1095" s="6">
        <v>0.50936700000000001</v>
      </c>
      <c r="D1095" s="7">
        <v>1910.12625</v>
      </c>
      <c r="E1095" s="7">
        <v>2292.1514999999999</v>
      </c>
      <c r="F1095" s="7">
        <v>3820.2525000000001</v>
      </c>
      <c r="G1095" s="7">
        <v>4584.3029999999999</v>
      </c>
    </row>
    <row r="1096" spans="1:7" x14ac:dyDescent="0.2">
      <c r="A1096" s="5" t="s">
        <v>1109</v>
      </c>
      <c r="B1096" s="5" t="s">
        <v>1136</v>
      </c>
      <c r="C1096" s="6">
        <v>0.53472900000000001</v>
      </c>
      <c r="D1096" s="7">
        <v>2005.2337500000001</v>
      </c>
      <c r="E1096" s="7">
        <v>2406.2804999999998</v>
      </c>
      <c r="F1096" s="7">
        <v>4010.4675000000002</v>
      </c>
      <c r="G1096" s="7">
        <v>4812.5609999999997</v>
      </c>
    </row>
    <row r="1097" spans="1:7" x14ac:dyDescent="0.2">
      <c r="A1097" s="5" t="s">
        <v>1109</v>
      </c>
      <c r="B1097" s="5" t="s">
        <v>1137</v>
      </c>
      <c r="C1097" s="6">
        <v>0.52610699999999999</v>
      </c>
      <c r="D1097" s="7">
        <v>1972.9012499999999</v>
      </c>
      <c r="E1097" s="7">
        <v>2367.4814999999999</v>
      </c>
      <c r="F1097" s="7">
        <v>3945.8024999999998</v>
      </c>
      <c r="G1097" s="7">
        <v>4734.9629999999997</v>
      </c>
    </row>
    <row r="1098" spans="1:7" x14ac:dyDescent="0.2">
      <c r="A1098" s="5" t="s">
        <v>1109</v>
      </c>
      <c r="B1098" s="5" t="s">
        <v>1138</v>
      </c>
      <c r="C1098" s="6">
        <v>0.56489599999999995</v>
      </c>
      <c r="D1098" s="7">
        <v>2118.3599999999997</v>
      </c>
      <c r="E1098" s="7">
        <v>2542.0319999999997</v>
      </c>
      <c r="F1098" s="7">
        <v>4236.7199999999993</v>
      </c>
      <c r="G1098" s="7">
        <v>5084.0639999999994</v>
      </c>
    </row>
    <row r="1099" spans="1:7" x14ac:dyDescent="0.2">
      <c r="A1099" s="5" t="s">
        <v>1109</v>
      </c>
      <c r="B1099" s="5" t="s">
        <v>1139</v>
      </c>
      <c r="C1099" s="6">
        <v>0.58783600000000003</v>
      </c>
      <c r="D1099" s="7">
        <v>2204.3850000000002</v>
      </c>
      <c r="E1099" s="7">
        <v>2645.2620000000002</v>
      </c>
      <c r="F1099" s="7">
        <v>4408.7700000000004</v>
      </c>
      <c r="G1099" s="7">
        <v>5290.5240000000003</v>
      </c>
    </row>
    <row r="1100" spans="1:7" x14ac:dyDescent="0.2">
      <c r="A1100" s="5" t="s">
        <v>1109</v>
      </c>
      <c r="B1100" s="5" t="s">
        <v>1140</v>
      </c>
      <c r="C1100" s="6">
        <v>0.443712</v>
      </c>
      <c r="D1100" s="7">
        <v>1663.92</v>
      </c>
      <c r="E1100" s="7">
        <v>1996.704</v>
      </c>
      <c r="F1100" s="7">
        <v>3327.84</v>
      </c>
      <c r="G1100" s="7">
        <v>3993.4079999999999</v>
      </c>
    </row>
    <row r="1101" spans="1:7" x14ac:dyDescent="0.2">
      <c r="A1101" s="5" t="s">
        <v>1109</v>
      </c>
      <c r="B1101" s="5" t="s">
        <v>1141</v>
      </c>
      <c r="C1101" s="6">
        <v>0.51620299999999997</v>
      </c>
      <c r="D1101" s="7">
        <v>1935.7612499999998</v>
      </c>
      <c r="E1101" s="7">
        <v>2322.9135000000001</v>
      </c>
      <c r="F1101" s="7">
        <v>3871.5224999999996</v>
      </c>
      <c r="G1101" s="7">
        <v>4645.8270000000002</v>
      </c>
    </row>
    <row r="1102" spans="1:7" x14ac:dyDescent="0.2">
      <c r="A1102" s="5" t="s">
        <v>1109</v>
      </c>
      <c r="B1102" s="5" t="s">
        <v>1142</v>
      </c>
      <c r="C1102" s="6">
        <v>0.51090000000000002</v>
      </c>
      <c r="D1102" s="7">
        <v>1915.875</v>
      </c>
      <c r="E1102" s="7">
        <v>2299.0499999999997</v>
      </c>
      <c r="F1102" s="7">
        <v>3831.75</v>
      </c>
      <c r="G1102" s="7">
        <v>4598.0999999999995</v>
      </c>
    </row>
    <row r="1103" spans="1:7" x14ac:dyDescent="0.2">
      <c r="A1103" s="5" t="s">
        <v>1109</v>
      </c>
      <c r="B1103" s="5" t="s">
        <v>1143</v>
      </c>
      <c r="C1103" s="6">
        <v>0.53318900000000002</v>
      </c>
      <c r="D1103" s="7">
        <v>1999.45875</v>
      </c>
      <c r="E1103" s="7">
        <v>2399.3505</v>
      </c>
      <c r="F1103" s="7">
        <v>3998.9175</v>
      </c>
      <c r="G1103" s="7">
        <v>4798.701</v>
      </c>
    </row>
    <row r="1104" spans="1:7" x14ac:dyDescent="0.2">
      <c r="A1104" s="5" t="s">
        <v>1109</v>
      </c>
      <c r="B1104" s="5" t="s">
        <v>1144</v>
      </c>
      <c r="C1104" s="6">
        <v>0.57082900000000003</v>
      </c>
      <c r="D1104" s="7">
        <v>2140.6087500000003</v>
      </c>
      <c r="E1104" s="7">
        <v>2568.7305000000001</v>
      </c>
      <c r="F1104" s="7">
        <v>4281.2175000000007</v>
      </c>
      <c r="G1104" s="7">
        <v>5137.4610000000002</v>
      </c>
    </row>
    <row r="1105" spans="1:7" x14ac:dyDescent="0.2">
      <c r="A1105" s="5" t="s">
        <v>1109</v>
      </c>
      <c r="B1105" s="5" t="s">
        <v>1145</v>
      </c>
      <c r="C1105" s="6">
        <v>0.43703999999999998</v>
      </c>
      <c r="D1105" s="7">
        <v>1638.8999999999999</v>
      </c>
      <c r="E1105" s="7">
        <v>1966.6799999999996</v>
      </c>
      <c r="F1105" s="7">
        <v>3277.7999999999997</v>
      </c>
      <c r="G1105" s="7">
        <v>3933.3599999999992</v>
      </c>
    </row>
    <row r="1106" spans="1:7" x14ac:dyDescent="0.2">
      <c r="A1106" s="5" t="s">
        <v>1109</v>
      </c>
      <c r="B1106" s="5" t="s">
        <v>1146</v>
      </c>
      <c r="C1106" s="6">
        <v>0.47751100000000002</v>
      </c>
      <c r="D1106" s="7">
        <v>1790.66625</v>
      </c>
      <c r="E1106" s="7">
        <v>2148.7995000000001</v>
      </c>
      <c r="F1106" s="7">
        <v>3581.3325</v>
      </c>
      <c r="G1106" s="7">
        <v>4297.5990000000002</v>
      </c>
    </row>
    <row r="1107" spans="1:7" x14ac:dyDescent="0.2">
      <c r="A1107" s="5" t="s">
        <v>1109</v>
      </c>
      <c r="B1107" s="5" t="s">
        <v>1147</v>
      </c>
      <c r="C1107" s="6">
        <v>0.45971299999999998</v>
      </c>
      <c r="D1107" s="7">
        <v>1723.9237499999999</v>
      </c>
      <c r="E1107" s="7">
        <v>2068.7084999999997</v>
      </c>
      <c r="F1107" s="7">
        <v>3447.8474999999999</v>
      </c>
      <c r="G1107" s="7">
        <v>4137.4169999999995</v>
      </c>
    </row>
    <row r="1108" spans="1:7" x14ac:dyDescent="0.2">
      <c r="A1108" s="5" t="s">
        <v>1109</v>
      </c>
      <c r="B1108" s="5" t="s">
        <v>1148</v>
      </c>
      <c r="C1108" s="6">
        <v>0.50016499999999997</v>
      </c>
      <c r="D1108" s="7">
        <v>1875.6187499999999</v>
      </c>
      <c r="E1108" s="7">
        <v>2250.7424999999998</v>
      </c>
      <c r="F1108" s="7">
        <v>3751.2374999999997</v>
      </c>
      <c r="G1108" s="7">
        <v>4501.4849999999997</v>
      </c>
    </row>
    <row r="1109" spans="1:7" x14ac:dyDescent="0.2">
      <c r="A1109" s="5" t="s">
        <v>1109</v>
      </c>
      <c r="B1109" s="5" t="s">
        <v>1149</v>
      </c>
      <c r="C1109" s="6">
        <v>0.54581999999999997</v>
      </c>
      <c r="D1109" s="7">
        <v>2046.8249999999998</v>
      </c>
      <c r="E1109" s="7">
        <v>2456.1899999999996</v>
      </c>
      <c r="F1109" s="7">
        <v>4093.6499999999996</v>
      </c>
      <c r="G1109" s="7">
        <v>4912.3799999999992</v>
      </c>
    </row>
    <row r="1110" spans="1:7" x14ac:dyDescent="0.2">
      <c r="A1110" s="5" t="s">
        <v>1109</v>
      </c>
      <c r="B1110" s="5" t="s">
        <v>1150</v>
      </c>
      <c r="C1110" s="6">
        <v>0.49223899999999998</v>
      </c>
      <c r="D1110" s="7">
        <v>1845.89625</v>
      </c>
      <c r="E1110" s="7">
        <v>2215.0754999999999</v>
      </c>
      <c r="F1110" s="7">
        <v>3691.7925</v>
      </c>
      <c r="G1110" s="7">
        <v>4430.1509999999998</v>
      </c>
    </row>
    <row r="1111" spans="1:7" x14ac:dyDescent="0.2">
      <c r="A1111" s="5" t="s">
        <v>1109</v>
      </c>
      <c r="B1111" s="5" t="s">
        <v>1151</v>
      </c>
      <c r="C1111" s="6">
        <v>0.509961</v>
      </c>
      <c r="D1111" s="7">
        <v>1912.35375</v>
      </c>
      <c r="E1111" s="7">
        <v>2294.8244999999997</v>
      </c>
      <c r="F1111" s="7">
        <v>3824.7075</v>
      </c>
      <c r="G1111" s="7">
        <v>4589.6489999999994</v>
      </c>
    </row>
    <row r="1112" spans="1:7" x14ac:dyDescent="0.2">
      <c r="A1112" s="5" t="s">
        <v>1109</v>
      </c>
      <c r="B1112" s="5" t="s">
        <v>1152</v>
      </c>
      <c r="C1112" s="6">
        <v>0.560118</v>
      </c>
      <c r="D1112" s="7">
        <v>2100.4425000000001</v>
      </c>
      <c r="E1112" s="7">
        <v>2520.5309999999999</v>
      </c>
      <c r="F1112" s="7">
        <v>4200.8850000000002</v>
      </c>
      <c r="G1112" s="7">
        <v>5041.0619999999999</v>
      </c>
    </row>
    <row r="1113" spans="1:7" x14ac:dyDescent="0.2">
      <c r="A1113" s="5" t="s">
        <v>1109</v>
      </c>
      <c r="B1113" s="5" t="s">
        <v>1153</v>
      </c>
      <c r="C1113" s="6">
        <v>0.75313399999999997</v>
      </c>
      <c r="D1113" s="7">
        <v>2824.2525000000001</v>
      </c>
      <c r="E1113" s="7">
        <v>3389.1029999999996</v>
      </c>
      <c r="F1113" s="7">
        <v>5648.5050000000001</v>
      </c>
      <c r="G1113" s="7">
        <v>6778.2059999999992</v>
      </c>
    </row>
    <row r="1114" spans="1:7" x14ac:dyDescent="0.2">
      <c r="A1114" s="5" t="s">
        <v>1109</v>
      </c>
      <c r="B1114" s="5" t="s">
        <v>1154</v>
      </c>
      <c r="C1114" s="6">
        <v>0.504413</v>
      </c>
      <c r="D1114" s="7">
        <v>1891.5487499999999</v>
      </c>
      <c r="E1114" s="7">
        <v>2269.8584999999998</v>
      </c>
      <c r="F1114" s="7">
        <v>3783.0974999999999</v>
      </c>
      <c r="G1114" s="7">
        <v>4539.7169999999996</v>
      </c>
    </row>
    <row r="1115" spans="1:7" x14ac:dyDescent="0.2">
      <c r="A1115" s="5" t="s">
        <v>1109</v>
      </c>
      <c r="B1115" s="5" t="s">
        <v>1155</v>
      </c>
      <c r="C1115" s="6">
        <v>0.45477800000000002</v>
      </c>
      <c r="D1115" s="7">
        <v>1705.4175</v>
      </c>
      <c r="E1115" s="7">
        <v>2046.5010000000002</v>
      </c>
      <c r="F1115" s="7">
        <v>3410.835</v>
      </c>
      <c r="G1115" s="7">
        <v>4093.0020000000004</v>
      </c>
    </row>
    <row r="1116" spans="1:7" x14ac:dyDescent="0.2">
      <c r="A1116" s="5" t="s">
        <v>1109</v>
      </c>
      <c r="B1116" s="5" t="s">
        <v>1156</v>
      </c>
      <c r="C1116" s="6">
        <v>0.49630299999999999</v>
      </c>
      <c r="D1116" s="7">
        <v>1861.13625</v>
      </c>
      <c r="E1116" s="7">
        <v>2233.3634999999999</v>
      </c>
      <c r="F1116" s="7">
        <v>3722.2725</v>
      </c>
      <c r="G1116" s="7">
        <v>4466.7269999999999</v>
      </c>
    </row>
    <row r="1117" spans="1:7" x14ac:dyDescent="0.2">
      <c r="A1117" s="5" t="s">
        <v>1109</v>
      </c>
      <c r="B1117" s="5" t="s">
        <v>1157</v>
      </c>
      <c r="C1117" s="6">
        <v>0.467698</v>
      </c>
      <c r="D1117" s="7">
        <v>1753.8675000000001</v>
      </c>
      <c r="E1117" s="7">
        <v>2104.6410000000001</v>
      </c>
      <c r="F1117" s="7">
        <v>3507.7350000000001</v>
      </c>
      <c r="G1117" s="7">
        <v>4209.2820000000002</v>
      </c>
    </row>
    <row r="1118" spans="1:7" x14ac:dyDescent="0.2">
      <c r="A1118" s="5" t="s">
        <v>1109</v>
      </c>
      <c r="B1118" s="5" t="s">
        <v>1158</v>
      </c>
      <c r="C1118" s="6">
        <v>0.50814999999999999</v>
      </c>
      <c r="D1118" s="7">
        <v>1905.5625</v>
      </c>
      <c r="E1118" s="7">
        <v>2286.6750000000002</v>
      </c>
      <c r="F1118" s="7">
        <v>3811.125</v>
      </c>
      <c r="G1118" s="7">
        <v>4573.3500000000004</v>
      </c>
    </row>
    <row r="1119" spans="1:7" x14ac:dyDescent="0.2">
      <c r="A1119" s="5" t="s">
        <v>1109</v>
      </c>
      <c r="B1119" s="5" t="s">
        <v>1159</v>
      </c>
      <c r="C1119" s="6">
        <v>0.50072000000000005</v>
      </c>
      <c r="D1119" s="7">
        <v>1877.7000000000003</v>
      </c>
      <c r="E1119" s="7">
        <v>2253.2400000000002</v>
      </c>
      <c r="F1119" s="7">
        <v>3755.4000000000005</v>
      </c>
      <c r="G1119" s="7">
        <v>4506.4800000000005</v>
      </c>
    </row>
    <row r="1120" spans="1:7" x14ac:dyDescent="0.2">
      <c r="A1120" s="5" t="s">
        <v>1109</v>
      </c>
      <c r="B1120" s="5" t="s">
        <v>1160</v>
      </c>
      <c r="C1120" s="6">
        <v>0.52125900000000003</v>
      </c>
      <c r="D1120" s="7">
        <v>1954.7212500000001</v>
      </c>
      <c r="E1120" s="7">
        <v>2345.6655000000001</v>
      </c>
      <c r="F1120" s="7">
        <v>3909.4425000000001</v>
      </c>
      <c r="G1120" s="7">
        <v>4691.3310000000001</v>
      </c>
    </row>
    <row r="1121" spans="1:7" x14ac:dyDescent="0.2">
      <c r="A1121" s="5" t="s">
        <v>1109</v>
      </c>
      <c r="B1121" s="5" t="s">
        <v>1161</v>
      </c>
      <c r="C1121" s="6">
        <v>0.56819600000000003</v>
      </c>
      <c r="D1121" s="7">
        <v>2130.7350000000001</v>
      </c>
      <c r="E1121" s="7">
        <v>2556.8820000000001</v>
      </c>
      <c r="F1121" s="7">
        <v>4261.47</v>
      </c>
      <c r="G1121" s="7">
        <v>5113.7640000000001</v>
      </c>
    </row>
    <row r="1122" spans="1:7" x14ac:dyDescent="0.2">
      <c r="A1122" s="5" t="s">
        <v>1109</v>
      </c>
      <c r="B1122" s="5" t="s">
        <v>1162</v>
      </c>
      <c r="C1122" s="6">
        <v>0.81774500000000006</v>
      </c>
      <c r="D1122" s="7">
        <v>3066.5437500000003</v>
      </c>
      <c r="E1122" s="7">
        <v>3679.8525</v>
      </c>
      <c r="F1122" s="7">
        <v>6133.0875000000005</v>
      </c>
      <c r="G1122" s="7">
        <v>7359.7049999999999</v>
      </c>
    </row>
    <row r="1123" spans="1:7" x14ac:dyDescent="0.2">
      <c r="A1123" s="5" t="s">
        <v>1109</v>
      </c>
      <c r="B1123" s="5" t="s">
        <v>1163</v>
      </c>
      <c r="C1123" s="6">
        <v>0.51209800000000005</v>
      </c>
      <c r="D1123" s="7">
        <v>1920.3675000000003</v>
      </c>
      <c r="E1123" s="7">
        <v>2304.4409999999998</v>
      </c>
      <c r="F1123" s="7">
        <v>3840.7350000000006</v>
      </c>
      <c r="G1123" s="7">
        <v>4608.8819999999996</v>
      </c>
    </row>
    <row r="1124" spans="1:7" x14ac:dyDescent="0.2">
      <c r="A1124" s="5" t="s">
        <v>1109</v>
      </c>
      <c r="B1124" s="5" t="s">
        <v>1164</v>
      </c>
      <c r="C1124" s="6">
        <v>0.59577899999999995</v>
      </c>
      <c r="D1124" s="7">
        <v>2234.1712499999999</v>
      </c>
      <c r="E1124" s="7">
        <v>2681.0054999999993</v>
      </c>
      <c r="F1124" s="7">
        <v>4468.3424999999997</v>
      </c>
      <c r="G1124" s="7">
        <v>5362.0109999999986</v>
      </c>
    </row>
    <row r="1125" spans="1:7" x14ac:dyDescent="0.2">
      <c r="A1125" s="5" t="s">
        <v>1109</v>
      </c>
      <c r="B1125" s="5" t="s">
        <v>1165</v>
      </c>
      <c r="C1125" s="6">
        <v>0.62528099999999998</v>
      </c>
      <c r="D1125" s="7">
        <v>2344.80375</v>
      </c>
      <c r="E1125" s="7">
        <v>2813.7644999999998</v>
      </c>
      <c r="F1125" s="7">
        <v>4689.6075000000001</v>
      </c>
      <c r="G1125" s="7">
        <v>5627.5289999999995</v>
      </c>
    </row>
    <row r="1126" spans="1:7" x14ac:dyDescent="0.2">
      <c r="A1126" s="5" t="s">
        <v>1109</v>
      </c>
      <c r="B1126" s="5" t="s">
        <v>1166</v>
      </c>
      <c r="C1126" s="6">
        <v>0.480018</v>
      </c>
      <c r="D1126" s="7">
        <v>1800.0675000000001</v>
      </c>
      <c r="E1126" s="7">
        <v>2160.0810000000001</v>
      </c>
      <c r="F1126" s="7">
        <v>3600.1350000000002</v>
      </c>
      <c r="G1126" s="7">
        <v>4320.1620000000003</v>
      </c>
    </row>
    <row r="1127" spans="1:7" x14ac:dyDescent="0.2">
      <c r="A1127" s="5" t="s">
        <v>1109</v>
      </c>
      <c r="B1127" s="5" t="s">
        <v>1167</v>
      </c>
      <c r="C1127" s="6">
        <v>0.50509000000000004</v>
      </c>
      <c r="D1127" s="7">
        <v>1894.0875000000001</v>
      </c>
      <c r="E1127" s="7">
        <v>2272.9049999999997</v>
      </c>
      <c r="F1127" s="7">
        <v>3788.1750000000002</v>
      </c>
      <c r="G1127" s="7">
        <v>4545.8099999999995</v>
      </c>
    </row>
    <row r="1128" spans="1:7" x14ac:dyDescent="0.2">
      <c r="A1128" s="5" t="s">
        <v>1109</v>
      </c>
      <c r="B1128" s="5" t="s">
        <v>1168</v>
      </c>
      <c r="C1128" s="6">
        <v>0.63561500000000004</v>
      </c>
      <c r="D1128" s="7">
        <v>2383.5562500000001</v>
      </c>
      <c r="E1128" s="7">
        <v>2860.2674999999999</v>
      </c>
      <c r="F1128" s="7">
        <v>4767.1125000000002</v>
      </c>
      <c r="G1128" s="7">
        <v>5720.5349999999999</v>
      </c>
    </row>
    <row r="1129" spans="1:7" x14ac:dyDescent="0.2">
      <c r="A1129" s="5" t="s">
        <v>1109</v>
      </c>
      <c r="B1129" s="5" t="s">
        <v>1169</v>
      </c>
      <c r="C1129" s="6">
        <v>0.55566800000000005</v>
      </c>
      <c r="D1129" s="7">
        <v>2083.7550000000001</v>
      </c>
      <c r="E1129" s="7">
        <v>2500.5059999999999</v>
      </c>
      <c r="F1129" s="7">
        <v>4167.51</v>
      </c>
      <c r="G1129" s="7">
        <v>5001.0119999999997</v>
      </c>
    </row>
    <row r="1130" spans="1:7" x14ac:dyDescent="0.2">
      <c r="A1130" s="5" t="s">
        <v>1109</v>
      </c>
      <c r="B1130" s="5" t="s">
        <v>1170</v>
      </c>
      <c r="C1130" s="6">
        <v>0.59052400000000005</v>
      </c>
      <c r="D1130" s="7">
        <v>2214.4650000000001</v>
      </c>
      <c r="E1130" s="7">
        <v>2657.3580000000002</v>
      </c>
      <c r="F1130" s="7">
        <v>4428.93</v>
      </c>
      <c r="G1130" s="7">
        <v>5314.7160000000003</v>
      </c>
    </row>
    <row r="1131" spans="1:7" x14ac:dyDescent="0.2">
      <c r="A1131" s="5" t="s">
        <v>1109</v>
      </c>
      <c r="B1131" s="5" t="s">
        <v>1171</v>
      </c>
      <c r="C1131" s="6">
        <v>0.69417099999999998</v>
      </c>
      <c r="D1131" s="7">
        <v>2603.1412500000001</v>
      </c>
      <c r="E1131" s="7">
        <v>3123.7694999999999</v>
      </c>
      <c r="F1131" s="7">
        <v>5206.2825000000003</v>
      </c>
      <c r="G1131" s="7">
        <v>6247.5389999999998</v>
      </c>
    </row>
    <row r="1132" spans="1:7" x14ac:dyDescent="0.2">
      <c r="A1132" s="5" t="s">
        <v>1109</v>
      </c>
      <c r="B1132" s="5" t="s">
        <v>1172</v>
      </c>
      <c r="C1132" s="6">
        <v>0.63763899999999996</v>
      </c>
      <c r="D1132" s="7">
        <v>2391.1462499999998</v>
      </c>
      <c r="E1132" s="7">
        <v>2869.3754999999996</v>
      </c>
      <c r="F1132" s="7">
        <v>4782.2924999999996</v>
      </c>
      <c r="G1132" s="7">
        <v>5738.7509999999993</v>
      </c>
    </row>
    <row r="1133" spans="1:7" x14ac:dyDescent="0.2">
      <c r="A1133" s="5" t="s">
        <v>1109</v>
      </c>
      <c r="B1133" s="5" t="s">
        <v>1173</v>
      </c>
      <c r="C1133" s="6">
        <v>0.55790399999999996</v>
      </c>
      <c r="D1133" s="7">
        <v>2092.14</v>
      </c>
      <c r="E1133" s="7">
        <v>2510.5679999999998</v>
      </c>
      <c r="F1133" s="7">
        <v>4184.28</v>
      </c>
      <c r="G1133" s="7">
        <v>5021.1359999999995</v>
      </c>
    </row>
    <row r="1134" spans="1:7" x14ac:dyDescent="0.2">
      <c r="A1134" s="5" t="s">
        <v>1109</v>
      </c>
      <c r="B1134" s="5" t="s">
        <v>1174</v>
      </c>
      <c r="C1134" s="6">
        <v>0.59065299999999998</v>
      </c>
      <c r="D1134" s="7">
        <v>2214.94875</v>
      </c>
      <c r="E1134" s="7">
        <v>2657.9384999999997</v>
      </c>
      <c r="F1134" s="7">
        <v>4429.8975</v>
      </c>
      <c r="G1134" s="7">
        <v>5315.8769999999995</v>
      </c>
    </row>
    <row r="1135" spans="1:7" x14ac:dyDescent="0.2">
      <c r="A1135" s="5" t="s">
        <v>1109</v>
      </c>
      <c r="B1135" s="5" t="s">
        <v>1175</v>
      </c>
      <c r="C1135" s="6">
        <v>0.69554899999999997</v>
      </c>
      <c r="D1135" s="7">
        <v>2608.3087499999997</v>
      </c>
      <c r="E1135" s="7">
        <v>3129.9704999999999</v>
      </c>
      <c r="F1135" s="7">
        <v>5216.6174999999994</v>
      </c>
      <c r="G1135" s="7">
        <v>6259.9409999999998</v>
      </c>
    </row>
    <row r="1136" spans="1:7" x14ac:dyDescent="0.2">
      <c r="A1136" s="5" t="s">
        <v>1109</v>
      </c>
      <c r="B1136" s="5" t="s">
        <v>1176</v>
      </c>
      <c r="C1136" s="6">
        <v>0.393123</v>
      </c>
      <c r="D1136" s="7">
        <v>1474.2112500000001</v>
      </c>
      <c r="E1136" s="7">
        <v>1769.0535</v>
      </c>
      <c r="F1136" s="7">
        <v>2948.4225000000001</v>
      </c>
      <c r="G1136" s="7">
        <v>3538.107</v>
      </c>
    </row>
    <row r="1137" spans="1:7" x14ac:dyDescent="0.2">
      <c r="A1137" s="5" t="s">
        <v>1109</v>
      </c>
      <c r="B1137" s="5" t="s">
        <v>1177</v>
      </c>
      <c r="C1137" s="6">
        <v>0.365344</v>
      </c>
      <c r="D1137" s="7">
        <v>1370.04</v>
      </c>
      <c r="E1137" s="7">
        <v>1644.048</v>
      </c>
      <c r="F1137" s="7">
        <v>2740.08</v>
      </c>
      <c r="G1137" s="7">
        <v>3288.096</v>
      </c>
    </row>
    <row r="1138" spans="1:7" x14ac:dyDescent="0.2">
      <c r="A1138" s="5" t="s">
        <v>1109</v>
      </c>
      <c r="B1138" s="5" t="s">
        <v>1178</v>
      </c>
      <c r="C1138" s="6">
        <v>0.35973699999999997</v>
      </c>
      <c r="D1138" s="7">
        <v>1349.0137499999998</v>
      </c>
      <c r="E1138" s="7">
        <v>1618.8164999999999</v>
      </c>
      <c r="F1138" s="7">
        <v>2698.0274999999997</v>
      </c>
      <c r="G1138" s="7">
        <v>3237.6329999999998</v>
      </c>
    </row>
    <row r="1139" spans="1:7" x14ac:dyDescent="0.2">
      <c r="A1139" s="5" t="s">
        <v>1109</v>
      </c>
      <c r="B1139" s="5" t="s">
        <v>1179</v>
      </c>
      <c r="C1139" s="6">
        <v>0.361483</v>
      </c>
      <c r="D1139" s="7">
        <v>1355.56125</v>
      </c>
      <c r="E1139" s="7">
        <v>1626.6734999999999</v>
      </c>
      <c r="F1139" s="7">
        <v>2711.1224999999999</v>
      </c>
      <c r="G1139" s="7">
        <v>3253.3469999999998</v>
      </c>
    </row>
    <row r="1140" spans="1:7" x14ac:dyDescent="0.2">
      <c r="A1140" s="5" t="s">
        <v>1109</v>
      </c>
      <c r="B1140" s="5" t="s">
        <v>1180</v>
      </c>
      <c r="C1140" s="6">
        <v>0.36356100000000002</v>
      </c>
      <c r="D1140" s="7">
        <v>1363.35375</v>
      </c>
      <c r="E1140" s="7">
        <v>1636.0245000000002</v>
      </c>
      <c r="F1140" s="7">
        <v>2726.7075</v>
      </c>
      <c r="G1140" s="7">
        <v>3272.0490000000004</v>
      </c>
    </row>
    <row r="1141" spans="1:7" x14ac:dyDescent="0.2">
      <c r="A1141" s="5" t="s">
        <v>1109</v>
      </c>
      <c r="B1141" s="5" t="s">
        <v>1181</v>
      </c>
      <c r="C1141" s="6">
        <v>0.38472299999999998</v>
      </c>
      <c r="D1141" s="7">
        <v>1442.7112499999998</v>
      </c>
      <c r="E1141" s="7">
        <v>1731.2534999999998</v>
      </c>
      <c r="F1141" s="7">
        <v>2885.4224999999997</v>
      </c>
      <c r="G1141" s="7">
        <v>3462.5069999999996</v>
      </c>
    </row>
    <row r="1142" spans="1:7" x14ac:dyDescent="0.2">
      <c r="A1142" s="5" t="s">
        <v>1182</v>
      </c>
      <c r="B1142" s="5" t="s">
        <v>1183</v>
      </c>
      <c r="C1142" s="6">
        <v>0.41719000000000001</v>
      </c>
      <c r="D1142" s="7">
        <v>1564.4625000000001</v>
      </c>
      <c r="E1142" s="7">
        <v>1877.3549999999998</v>
      </c>
      <c r="F1142" s="7">
        <v>3128.9250000000002</v>
      </c>
      <c r="G1142" s="7">
        <v>3754.7099999999996</v>
      </c>
    </row>
    <row r="1143" spans="1:7" x14ac:dyDescent="0.2">
      <c r="A1143" s="5" t="s">
        <v>1182</v>
      </c>
      <c r="B1143" s="5" t="s">
        <v>1184</v>
      </c>
      <c r="C1143" s="6">
        <v>0.390932</v>
      </c>
      <c r="D1143" s="7">
        <v>1465.9950000000001</v>
      </c>
      <c r="E1143" s="7">
        <v>1759.194</v>
      </c>
      <c r="F1143" s="7">
        <v>2931.9900000000002</v>
      </c>
      <c r="G1143" s="7">
        <v>3518.3879999999999</v>
      </c>
    </row>
    <row r="1144" spans="1:7" x14ac:dyDescent="0.2">
      <c r="A1144" s="5" t="s">
        <v>1182</v>
      </c>
      <c r="B1144" s="5" t="s">
        <v>1185</v>
      </c>
      <c r="C1144" s="6">
        <v>0.45109500000000002</v>
      </c>
      <c r="D1144" s="7">
        <v>1691.60625</v>
      </c>
      <c r="E1144" s="7">
        <v>2029.9274999999998</v>
      </c>
      <c r="F1144" s="7">
        <v>3383.2125000000001</v>
      </c>
      <c r="G1144" s="7">
        <v>4059.8549999999996</v>
      </c>
    </row>
    <row r="1145" spans="1:7" x14ac:dyDescent="0.2">
      <c r="A1145" s="5" t="s">
        <v>1182</v>
      </c>
      <c r="B1145" s="5" t="s">
        <v>1186</v>
      </c>
      <c r="C1145" s="6">
        <v>0.45868100000000001</v>
      </c>
      <c r="D1145" s="7">
        <v>1720.05375</v>
      </c>
      <c r="E1145" s="7">
        <v>2064.0645</v>
      </c>
      <c r="F1145" s="7">
        <v>3440.1075000000001</v>
      </c>
      <c r="G1145" s="7">
        <v>4128.1289999999999</v>
      </c>
    </row>
    <row r="1146" spans="1:7" x14ac:dyDescent="0.2">
      <c r="A1146" s="5" t="s">
        <v>1182</v>
      </c>
      <c r="B1146" s="5" t="s">
        <v>1187</v>
      </c>
      <c r="C1146" s="6">
        <v>0.46387200000000001</v>
      </c>
      <c r="D1146" s="7">
        <v>1739.52</v>
      </c>
      <c r="E1146" s="7">
        <v>2087.424</v>
      </c>
      <c r="F1146" s="7">
        <v>3479.04</v>
      </c>
      <c r="G1146" s="7">
        <v>4174.848</v>
      </c>
    </row>
    <row r="1147" spans="1:7" x14ac:dyDescent="0.2">
      <c r="A1147" s="5" t="s">
        <v>1182</v>
      </c>
      <c r="B1147" s="5" t="s">
        <v>1188</v>
      </c>
      <c r="C1147" s="6">
        <v>0.47706500000000002</v>
      </c>
      <c r="D1147" s="7">
        <v>1788.9937500000001</v>
      </c>
      <c r="E1147" s="7">
        <v>2146.7925</v>
      </c>
      <c r="F1147" s="7">
        <v>3577.9875000000002</v>
      </c>
      <c r="G1147" s="7">
        <v>4293.585</v>
      </c>
    </row>
    <row r="1148" spans="1:7" x14ac:dyDescent="0.2">
      <c r="A1148" s="5" t="s">
        <v>1182</v>
      </c>
      <c r="B1148" s="5" t="s">
        <v>1189</v>
      </c>
      <c r="C1148" s="6">
        <v>0.54243600000000003</v>
      </c>
      <c r="D1148" s="7">
        <v>2034.1350000000002</v>
      </c>
      <c r="E1148" s="7">
        <v>2440.962</v>
      </c>
      <c r="F1148" s="7">
        <v>4068.2700000000004</v>
      </c>
      <c r="G1148" s="7">
        <v>4881.924</v>
      </c>
    </row>
    <row r="1149" spans="1:7" x14ac:dyDescent="0.2">
      <c r="A1149" s="5" t="s">
        <v>1182</v>
      </c>
      <c r="B1149" s="5" t="s">
        <v>1190</v>
      </c>
      <c r="C1149" s="6">
        <v>0.49476399999999998</v>
      </c>
      <c r="D1149" s="7">
        <v>1855.365</v>
      </c>
      <c r="E1149" s="7">
        <v>2226.4379999999996</v>
      </c>
      <c r="F1149" s="7">
        <v>3710.73</v>
      </c>
      <c r="G1149" s="7">
        <v>4452.8759999999993</v>
      </c>
    </row>
    <row r="1150" spans="1:7" x14ac:dyDescent="0.2">
      <c r="A1150" s="5" t="s">
        <v>1182</v>
      </c>
      <c r="B1150" s="5" t="s">
        <v>1191</v>
      </c>
      <c r="C1150" s="6">
        <v>0.56350699999999998</v>
      </c>
      <c r="D1150" s="7">
        <v>2113.1512499999999</v>
      </c>
      <c r="E1150" s="7">
        <v>2535.7814999999996</v>
      </c>
      <c r="F1150" s="7">
        <v>4226.3024999999998</v>
      </c>
      <c r="G1150" s="7">
        <v>5071.5629999999992</v>
      </c>
    </row>
    <row r="1151" spans="1:7" x14ac:dyDescent="0.2">
      <c r="A1151" s="5" t="s">
        <v>1182</v>
      </c>
      <c r="B1151" s="5" t="s">
        <v>1192</v>
      </c>
      <c r="C1151" s="6">
        <v>0.50958599999999998</v>
      </c>
      <c r="D1151" s="7">
        <v>1910.9475</v>
      </c>
      <c r="E1151" s="7">
        <v>2293.1369999999997</v>
      </c>
      <c r="F1151" s="7">
        <v>3821.895</v>
      </c>
      <c r="G1151" s="7">
        <v>4586.2739999999994</v>
      </c>
    </row>
    <row r="1152" spans="1:7" x14ac:dyDescent="0.2">
      <c r="A1152" s="5" t="s">
        <v>1182</v>
      </c>
      <c r="B1152" s="5" t="s">
        <v>1193</v>
      </c>
      <c r="C1152" s="6">
        <v>0.45244499999999999</v>
      </c>
      <c r="D1152" s="7">
        <v>1696.66875</v>
      </c>
      <c r="E1152" s="7">
        <v>2036.0024999999996</v>
      </c>
      <c r="F1152" s="7">
        <v>3393.3375000000001</v>
      </c>
      <c r="G1152" s="7">
        <v>4072.0049999999992</v>
      </c>
    </row>
    <row r="1153" spans="1:7" x14ac:dyDescent="0.2">
      <c r="A1153" s="5" t="s">
        <v>1182</v>
      </c>
      <c r="B1153" s="5" t="s">
        <v>1194</v>
      </c>
      <c r="C1153" s="6">
        <v>0.66710599999999998</v>
      </c>
      <c r="D1153" s="7">
        <v>2501.6475</v>
      </c>
      <c r="E1153" s="7">
        <v>3001.9769999999999</v>
      </c>
      <c r="F1153" s="7">
        <v>5003.2950000000001</v>
      </c>
      <c r="G1153" s="7">
        <v>6003.9539999999997</v>
      </c>
    </row>
    <row r="1154" spans="1:7" x14ac:dyDescent="0.2">
      <c r="A1154" s="5" t="s">
        <v>1182</v>
      </c>
      <c r="B1154" s="5" t="s">
        <v>1195</v>
      </c>
      <c r="C1154" s="6">
        <v>0.395924</v>
      </c>
      <c r="D1154" s="7">
        <v>1484.7149999999999</v>
      </c>
      <c r="E1154" s="7">
        <v>1781.6579999999999</v>
      </c>
      <c r="F1154" s="7">
        <v>2969.43</v>
      </c>
      <c r="G1154" s="7">
        <v>3563.3159999999998</v>
      </c>
    </row>
    <row r="1155" spans="1:7" x14ac:dyDescent="0.2">
      <c r="A1155" s="5" t="s">
        <v>1182</v>
      </c>
      <c r="B1155" s="5" t="s">
        <v>1196</v>
      </c>
      <c r="C1155" s="6">
        <v>0.39346799999999998</v>
      </c>
      <c r="D1155" s="7">
        <v>1475.5049999999999</v>
      </c>
      <c r="E1155" s="7">
        <v>1770.6059999999998</v>
      </c>
      <c r="F1155" s="7">
        <v>2951.0099999999998</v>
      </c>
      <c r="G1155" s="7">
        <v>3541.2119999999995</v>
      </c>
    </row>
    <row r="1156" spans="1:7" x14ac:dyDescent="0.2">
      <c r="A1156" s="5" t="s">
        <v>1182</v>
      </c>
      <c r="B1156" s="5" t="s">
        <v>1197</v>
      </c>
      <c r="C1156" s="6">
        <v>0.40845300000000001</v>
      </c>
      <c r="D1156" s="7">
        <v>1531.69875</v>
      </c>
      <c r="E1156" s="7">
        <v>1838.0385000000001</v>
      </c>
      <c r="F1156" s="7">
        <v>3063.3975</v>
      </c>
      <c r="G1156" s="7">
        <v>3676.0770000000002</v>
      </c>
    </row>
    <row r="1157" spans="1:7" x14ac:dyDescent="0.2">
      <c r="A1157" s="5" t="s">
        <v>1182</v>
      </c>
      <c r="B1157" s="5" t="s">
        <v>1198</v>
      </c>
      <c r="C1157" s="6">
        <v>0.40037299999999998</v>
      </c>
      <c r="D1157" s="7">
        <v>1501.3987499999998</v>
      </c>
      <c r="E1157" s="7">
        <v>1801.6785</v>
      </c>
      <c r="F1157" s="7">
        <v>3002.7974999999997</v>
      </c>
      <c r="G1157" s="7">
        <v>3603.357</v>
      </c>
    </row>
    <row r="1158" spans="1:7" x14ac:dyDescent="0.2">
      <c r="A1158" s="5" t="s">
        <v>1182</v>
      </c>
      <c r="B1158" s="5" t="s">
        <v>1199</v>
      </c>
      <c r="C1158" s="6">
        <v>0.42005199999999998</v>
      </c>
      <c r="D1158" s="7">
        <v>1575.1949999999999</v>
      </c>
      <c r="E1158" s="7">
        <v>1890.2339999999997</v>
      </c>
      <c r="F1158" s="7">
        <v>3150.39</v>
      </c>
      <c r="G1158" s="7">
        <v>3780.4679999999994</v>
      </c>
    </row>
    <row r="1159" spans="1:7" x14ac:dyDescent="0.2">
      <c r="A1159" s="5" t="s">
        <v>1182</v>
      </c>
      <c r="B1159" s="5" t="s">
        <v>1200</v>
      </c>
      <c r="C1159" s="6">
        <v>0.45036199999999998</v>
      </c>
      <c r="D1159" s="7">
        <v>1688.8574999999998</v>
      </c>
      <c r="E1159" s="7">
        <v>2026.6289999999999</v>
      </c>
      <c r="F1159" s="7">
        <v>3377.7149999999997</v>
      </c>
      <c r="G1159" s="7">
        <v>4053.2579999999998</v>
      </c>
    </row>
    <row r="1160" spans="1:7" x14ac:dyDescent="0.2">
      <c r="A1160" s="5" t="s">
        <v>1182</v>
      </c>
      <c r="B1160" s="5" t="s">
        <v>1201</v>
      </c>
      <c r="C1160" s="6">
        <v>0.46252500000000002</v>
      </c>
      <c r="D1160" s="7">
        <v>1734.46875</v>
      </c>
      <c r="E1160" s="7">
        <v>2081.3625000000002</v>
      </c>
      <c r="F1160" s="7">
        <v>3468.9375</v>
      </c>
      <c r="G1160" s="7">
        <v>4162.7250000000004</v>
      </c>
    </row>
    <row r="1161" spans="1:7" x14ac:dyDescent="0.2">
      <c r="A1161" s="5" t="s">
        <v>1182</v>
      </c>
      <c r="B1161" s="5" t="s">
        <v>1202</v>
      </c>
      <c r="C1161" s="6">
        <v>0.45452900000000002</v>
      </c>
      <c r="D1161" s="7">
        <v>1704.4837500000001</v>
      </c>
      <c r="E1161" s="7">
        <v>2045.3805</v>
      </c>
      <c r="F1161" s="7">
        <v>3408.9675000000002</v>
      </c>
      <c r="G1161" s="7">
        <v>4090.761</v>
      </c>
    </row>
    <row r="1162" spans="1:7" x14ac:dyDescent="0.2">
      <c r="A1162" s="5" t="s">
        <v>1182</v>
      </c>
      <c r="B1162" s="5" t="s">
        <v>1203</v>
      </c>
      <c r="C1162" s="6">
        <v>0.43781999999999999</v>
      </c>
      <c r="D1162" s="7">
        <v>1641.825</v>
      </c>
      <c r="E1162" s="7">
        <v>1970.1899999999998</v>
      </c>
      <c r="F1162" s="7">
        <v>3283.65</v>
      </c>
      <c r="G1162" s="7">
        <v>3940.3799999999997</v>
      </c>
    </row>
    <row r="1163" spans="1:7" x14ac:dyDescent="0.2">
      <c r="A1163" s="5" t="s">
        <v>1182</v>
      </c>
      <c r="B1163" s="5" t="s">
        <v>1204</v>
      </c>
      <c r="C1163" s="6">
        <v>0.44448100000000001</v>
      </c>
      <c r="D1163" s="7">
        <v>1666.80375</v>
      </c>
      <c r="E1163" s="7">
        <v>2000.1645000000001</v>
      </c>
      <c r="F1163" s="7">
        <v>3333.6075000000001</v>
      </c>
      <c r="G1163" s="7">
        <v>4000.3290000000002</v>
      </c>
    </row>
    <row r="1164" spans="1:7" x14ac:dyDescent="0.2">
      <c r="A1164" s="5" t="s">
        <v>1182</v>
      </c>
      <c r="B1164" s="5" t="s">
        <v>1205</v>
      </c>
      <c r="C1164" s="6">
        <v>0.49013099999999998</v>
      </c>
      <c r="D1164" s="7">
        <v>1837.99125</v>
      </c>
      <c r="E1164" s="7">
        <v>2205.5894999999996</v>
      </c>
      <c r="F1164" s="7">
        <v>3675.9825000000001</v>
      </c>
      <c r="G1164" s="7">
        <v>4411.1789999999992</v>
      </c>
    </row>
    <row r="1165" spans="1:7" x14ac:dyDescent="0.2">
      <c r="A1165" s="5" t="s">
        <v>1182</v>
      </c>
      <c r="B1165" s="5" t="s">
        <v>1206</v>
      </c>
      <c r="C1165" s="6">
        <v>0.49045899999999998</v>
      </c>
      <c r="D1165" s="7">
        <v>1839.2212499999998</v>
      </c>
      <c r="E1165" s="7">
        <v>2207.0654999999997</v>
      </c>
      <c r="F1165" s="7">
        <v>3678.4424999999997</v>
      </c>
      <c r="G1165" s="7">
        <v>4414.1309999999994</v>
      </c>
    </row>
    <row r="1166" spans="1:7" x14ac:dyDescent="0.2">
      <c r="A1166" s="5" t="s">
        <v>1182</v>
      </c>
      <c r="B1166" s="5" t="s">
        <v>1207</v>
      </c>
      <c r="C1166" s="6">
        <v>0.49501899999999999</v>
      </c>
      <c r="D1166" s="7">
        <v>1856.32125</v>
      </c>
      <c r="E1166" s="7">
        <v>2227.5854999999997</v>
      </c>
      <c r="F1166" s="7">
        <v>3712.6424999999999</v>
      </c>
      <c r="G1166" s="7">
        <v>4455.1709999999994</v>
      </c>
    </row>
    <row r="1167" spans="1:7" x14ac:dyDescent="0.2">
      <c r="A1167" s="5" t="s">
        <v>1182</v>
      </c>
      <c r="B1167" s="5" t="s">
        <v>1208</v>
      </c>
      <c r="C1167" s="6">
        <v>0.51540699999999995</v>
      </c>
      <c r="D1167" s="7">
        <v>1932.7762499999999</v>
      </c>
      <c r="E1167" s="7">
        <v>2319.3314999999998</v>
      </c>
      <c r="F1167" s="7">
        <v>3865.5524999999998</v>
      </c>
      <c r="G1167" s="7">
        <v>4638.6629999999996</v>
      </c>
    </row>
    <row r="1168" spans="1:7" x14ac:dyDescent="0.2">
      <c r="A1168" s="5" t="s">
        <v>1182</v>
      </c>
      <c r="B1168" s="5" t="s">
        <v>1209</v>
      </c>
      <c r="C1168" s="6">
        <v>0.62861</v>
      </c>
      <c r="D1168" s="7">
        <v>2357.2874999999999</v>
      </c>
      <c r="E1168" s="7">
        <v>2828.7449999999999</v>
      </c>
      <c r="F1168" s="7">
        <v>4714.5749999999998</v>
      </c>
      <c r="G1168" s="7">
        <v>5657.49</v>
      </c>
    </row>
    <row r="1169" spans="1:7" x14ac:dyDescent="0.2">
      <c r="A1169" s="5" t="s">
        <v>1182</v>
      </c>
      <c r="B1169" s="5" t="s">
        <v>1210</v>
      </c>
      <c r="C1169" s="6">
        <v>0.454733</v>
      </c>
      <c r="D1169" s="7">
        <v>1705.24875</v>
      </c>
      <c r="E1169" s="7">
        <v>2046.2984999999996</v>
      </c>
      <c r="F1169" s="7">
        <v>3410.4974999999999</v>
      </c>
      <c r="G1169" s="7">
        <v>4092.5969999999993</v>
      </c>
    </row>
    <row r="1170" spans="1:7" x14ac:dyDescent="0.2">
      <c r="A1170" s="5" t="s">
        <v>1182</v>
      </c>
      <c r="B1170" s="5" t="s">
        <v>1211</v>
      </c>
      <c r="C1170" s="6">
        <v>0.55077299999999996</v>
      </c>
      <c r="D1170" s="7">
        <v>2065.3987499999998</v>
      </c>
      <c r="E1170" s="7">
        <v>2478.4784999999997</v>
      </c>
      <c r="F1170" s="7">
        <v>4130.7974999999997</v>
      </c>
      <c r="G1170" s="7">
        <v>4956.9569999999994</v>
      </c>
    </row>
    <row r="1171" spans="1:7" x14ac:dyDescent="0.2">
      <c r="A1171" s="5" t="s">
        <v>1182</v>
      </c>
      <c r="B1171" s="5" t="s">
        <v>1212</v>
      </c>
      <c r="C1171" s="6">
        <v>0.44419599999999998</v>
      </c>
      <c r="D1171" s="7">
        <v>1665.7349999999999</v>
      </c>
      <c r="E1171" s="7">
        <v>1998.8819999999998</v>
      </c>
      <c r="F1171" s="7">
        <v>3331.47</v>
      </c>
      <c r="G1171" s="7">
        <v>3997.7639999999997</v>
      </c>
    </row>
    <row r="1172" spans="1:7" x14ac:dyDescent="0.2">
      <c r="A1172" s="5" t="s">
        <v>1182</v>
      </c>
      <c r="B1172" s="5" t="s">
        <v>1213</v>
      </c>
      <c r="C1172" s="6">
        <v>0.53661300000000001</v>
      </c>
      <c r="D1172" s="7">
        <v>2012.2987499999999</v>
      </c>
      <c r="E1172" s="7">
        <v>2414.7584999999999</v>
      </c>
      <c r="F1172" s="7">
        <v>4024.5974999999999</v>
      </c>
      <c r="G1172" s="7">
        <v>4829.5169999999998</v>
      </c>
    </row>
    <row r="1173" spans="1:7" x14ac:dyDescent="0.2">
      <c r="A1173" s="5" t="s">
        <v>1182</v>
      </c>
      <c r="B1173" s="5" t="s">
        <v>1214</v>
      </c>
      <c r="C1173" s="6">
        <v>0.55500000000000005</v>
      </c>
      <c r="D1173" s="7">
        <v>2081.25</v>
      </c>
      <c r="E1173" s="7">
        <v>2497.5</v>
      </c>
      <c r="F1173" s="7">
        <v>4162.5</v>
      </c>
      <c r="G1173" s="7">
        <v>4995</v>
      </c>
    </row>
    <row r="1174" spans="1:7" x14ac:dyDescent="0.2">
      <c r="A1174" s="5" t="s">
        <v>1182</v>
      </c>
      <c r="B1174" s="5" t="s">
        <v>1215</v>
      </c>
      <c r="C1174" s="6">
        <v>0.61640799999999996</v>
      </c>
      <c r="D1174" s="7">
        <v>2311.5299999999997</v>
      </c>
      <c r="E1174" s="7">
        <v>2773.8359999999998</v>
      </c>
      <c r="F1174" s="7">
        <v>4623.0599999999995</v>
      </c>
      <c r="G1174" s="7">
        <v>5547.6719999999996</v>
      </c>
    </row>
    <row r="1175" spans="1:7" x14ac:dyDescent="0.2">
      <c r="A1175" s="5" t="s">
        <v>1182</v>
      </c>
      <c r="B1175" s="5" t="s">
        <v>1216</v>
      </c>
      <c r="C1175" s="6">
        <v>0.54797600000000002</v>
      </c>
      <c r="D1175" s="7">
        <v>2054.91</v>
      </c>
      <c r="E1175" s="7">
        <v>2465.8920000000003</v>
      </c>
      <c r="F1175" s="7">
        <v>4109.82</v>
      </c>
      <c r="G1175" s="7">
        <v>4931.7840000000006</v>
      </c>
    </row>
    <row r="1176" spans="1:7" x14ac:dyDescent="0.2">
      <c r="A1176" s="5" t="s">
        <v>1182</v>
      </c>
      <c r="B1176" s="5" t="s">
        <v>1217</v>
      </c>
      <c r="C1176" s="6">
        <v>0.45229900000000001</v>
      </c>
      <c r="D1176" s="7">
        <v>1696.1212499999999</v>
      </c>
      <c r="E1176" s="7">
        <v>2035.3454999999999</v>
      </c>
      <c r="F1176" s="7">
        <v>3392.2424999999998</v>
      </c>
      <c r="G1176" s="7">
        <v>4070.6909999999998</v>
      </c>
    </row>
    <row r="1177" spans="1:7" x14ac:dyDescent="0.2">
      <c r="A1177" s="5" t="s">
        <v>1182</v>
      </c>
      <c r="B1177" s="5" t="s">
        <v>1218</v>
      </c>
      <c r="C1177" s="6">
        <v>0.54391199999999995</v>
      </c>
      <c r="D1177" s="7">
        <v>2039.6699999999998</v>
      </c>
      <c r="E1177" s="7">
        <v>2447.6039999999998</v>
      </c>
      <c r="F1177" s="7">
        <v>4079.3399999999997</v>
      </c>
      <c r="G1177" s="7">
        <v>4895.2079999999996</v>
      </c>
    </row>
    <row r="1178" spans="1:7" x14ac:dyDescent="0.2">
      <c r="A1178" s="5" t="s">
        <v>1182</v>
      </c>
      <c r="B1178" s="5" t="s">
        <v>1219</v>
      </c>
      <c r="C1178" s="6">
        <v>0.57246200000000003</v>
      </c>
      <c r="D1178" s="7">
        <v>2146.7325000000001</v>
      </c>
      <c r="E1178" s="7">
        <v>2576.0789999999997</v>
      </c>
      <c r="F1178" s="7">
        <v>4293.4650000000001</v>
      </c>
      <c r="G1178" s="7">
        <v>5152.1579999999994</v>
      </c>
    </row>
    <row r="1179" spans="1:7" x14ac:dyDescent="0.2">
      <c r="A1179" s="5" t="s">
        <v>1182</v>
      </c>
      <c r="B1179" s="5" t="s">
        <v>1220</v>
      </c>
      <c r="C1179" s="6">
        <v>0.44385999999999998</v>
      </c>
      <c r="D1179" s="7">
        <v>1664.4749999999999</v>
      </c>
      <c r="E1179" s="7">
        <v>1997.37</v>
      </c>
      <c r="F1179" s="7">
        <v>3328.95</v>
      </c>
      <c r="G1179" s="7">
        <v>3994.74</v>
      </c>
    </row>
    <row r="1180" spans="1:7" x14ac:dyDescent="0.2">
      <c r="A1180" s="5" t="s">
        <v>1182</v>
      </c>
      <c r="B1180" s="5" t="s">
        <v>1221</v>
      </c>
      <c r="C1180" s="6">
        <v>0.45429900000000001</v>
      </c>
      <c r="D1180" s="7">
        <v>1703.6212499999999</v>
      </c>
      <c r="E1180" s="7">
        <v>2044.3454999999997</v>
      </c>
      <c r="F1180" s="7">
        <v>3407.2424999999998</v>
      </c>
      <c r="G1180" s="7">
        <v>4088.6909999999993</v>
      </c>
    </row>
    <row r="1181" spans="1:7" x14ac:dyDescent="0.2">
      <c r="A1181" s="5" t="s">
        <v>1182</v>
      </c>
      <c r="B1181" s="5" t="s">
        <v>1222</v>
      </c>
      <c r="C1181" s="6">
        <v>0.49013099999999998</v>
      </c>
      <c r="D1181" s="7">
        <v>1837.99125</v>
      </c>
      <c r="E1181" s="7">
        <v>2205.5894999999996</v>
      </c>
      <c r="F1181" s="7">
        <v>3675.9825000000001</v>
      </c>
      <c r="G1181" s="7">
        <v>4411.1789999999992</v>
      </c>
    </row>
    <row r="1182" spans="1:7" x14ac:dyDescent="0.2">
      <c r="A1182" s="5" t="s">
        <v>1182</v>
      </c>
      <c r="B1182" s="5" t="s">
        <v>1223</v>
      </c>
      <c r="C1182" s="6">
        <v>0.50105900000000003</v>
      </c>
      <c r="D1182" s="7">
        <v>1878.9712500000001</v>
      </c>
      <c r="E1182" s="7">
        <v>2254.7655</v>
      </c>
      <c r="F1182" s="7">
        <v>3757.9425000000001</v>
      </c>
      <c r="G1182" s="7">
        <v>4509.5309999999999</v>
      </c>
    </row>
    <row r="1183" spans="1:7" x14ac:dyDescent="0.2">
      <c r="A1183" s="5" t="s">
        <v>1182</v>
      </c>
      <c r="B1183" s="5" t="s">
        <v>1224</v>
      </c>
      <c r="C1183" s="6">
        <v>0.33393</v>
      </c>
      <c r="D1183" s="7">
        <v>1252.2375</v>
      </c>
      <c r="E1183" s="7">
        <v>1502.6850000000002</v>
      </c>
      <c r="F1183" s="7">
        <v>2504.4749999999999</v>
      </c>
      <c r="G1183" s="7">
        <v>3005.3700000000003</v>
      </c>
    </row>
    <row r="1184" spans="1:7" x14ac:dyDescent="0.2">
      <c r="A1184" s="5" t="s">
        <v>1182</v>
      </c>
      <c r="B1184" s="5" t="s">
        <v>1225</v>
      </c>
      <c r="C1184" s="6">
        <v>0.72400900000000001</v>
      </c>
      <c r="D1184" s="7">
        <v>2715.0337500000001</v>
      </c>
      <c r="E1184" s="7">
        <v>3258.0405000000001</v>
      </c>
      <c r="F1184" s="7">
        <v>5430.0675000000001</v>
      </c>
      <c r="G1184" s="7">
        <v>6516.0810000000001</v>
      </c>
    </row>
    <row r="1185" spans="1:7" x14ac:dyDescent="0.2">
      <c r="A1185" s="5" t="s">
        <v>1226</v>
      </c>
      <c r="B1185" s="5" t="s">
        <v>1227</v>
      </c>
      <c r="C1185" s="6">
        <v>0.33356999999999998</v>
      </c>
      <c r="D1185" s="7">
        <v>1250.8874999999998</v>
      </c>
      <c r="E1185" s="7">
        <v>1501.0649999999998</v>
      </c>
      <c r="F1185" s="7">
        <v>2501.7749999999996</v>
      </c>
      <c r="G1185" s="7">
        <v>3002.1299999999997</v>
      </c>
    </row>
    <row r="1186" spans="1:7" x14ac:dyDescent="0.2">
      <c r="A1186" s="5" t="s">
        <v>1226</v>
      </c>
      <c r="B1186" s="5" t="s">
        <v>1228</v>
      </c>
      <c r="C1186" s="6">
        <v>0.33843499999999999</v>
      </c>
      <c r="D1186" s="7">
        <v>1269.1312499999999</v>
      </c>
      <c r="E1186" s="7">
        <v>1522.9575</v>
      </c>
      <c r="F1186" s="7">
        <v>2538.2624999999998</v>
      </c>
      <c r="G1186" s="7">
        <v>3045.915</v>
      </c>
    </row>
    <row r="1187" spans="1:7" x14ac:dyDescent="0.2">
      <c r="A1187" s="5" t="s">
        <v>1226</v>
      </c>
      <c r="B1187" s="5" t="s">
        <v>1229</v>
      </c>
      <c r="C1187" s="6">
        <v>0.373361</v>
      </c>
      <c r="D1187" s="7">
        <v>1400.10375</v>
      </c>
      <c r="E1187" s="7">
        <v>1680.1244999999999</v>
      </c>
      <c r="F1187" s="7">
        <v>2800.2075</v>
      </c>
      <c r="G1187" s="7">
        <v>3360.2489999999998</v>
      </c>
    </row>
    <row r="1188" spans="1:7" x14ac:dyDescent="0.2">
      <c r="A1188" s="5" t="s">
        <v>1226</v>
      </c>
      <c r="B1188" s="5" t="s">
        <v>1230</v>
      </c>
      <c r="C1188" s="6">
        <v>0.38947399999999999</v>
      </c>
      <c r="D1188" s="7">
        <v>1460.5274999999999</v>
      </c>
      <c r="E1188" s="7">
        <v>1752.6329999999998</v>
      </c>
      <c r="F1188" s="7">
        <v>2921.0549999999998</v>
      </c>
      <c r="G1188" s="7">
        <v>3505.2659999999996</v>
      </c>
    </row>
    <row r="1189" spans="1:7" x14ac:dyDescent="0.2">
      <c r="A1189" s="5" t="s">
        <v>1226</v>
      </c>
      <c r="B1189" s="5" t="s">
        <v>1231</v>
      </c>
      <c r="C1189" s="6">
        <v>0.39257999999999998</v>
      </c>
      <c r="D1189" s="7">
        <v>1472.175</v>
      </c>
      <c r="E1189" s="7">
        <v>1766.61</v>
      </c>
      <c r="F1189" s="7">
        <v>2944.35</v>
      </c>
      <c r="G1189" s="7">
        <v>3533.22</v>
      </c>
    </row>
    <row r="1190" spans="1:7" x14ac:dyDescent="0.2">
      <c r="A1190" s="5" t="s">
        <v>1226</v>
      </c>
      <c r="B1190" s="5" t="s">
        <v>1232</v>
      </c>
      <c r="C1190" s="6">
        <v>0.41326099999999999</v>
      </c>
      <c r="D1190" s="7">
        <v>1549.72875</v>
      </c>
      <c r="E1190" s="7">
        <v>1859.6744999999999</v>
      </c>
      <c r="F1190" s="7">
        <v>3099.4575</v>
      </c>
      <c r="G1190" s="7">
        <v>3719.3489999999997</v>
      </c>
    </row>
    <row r="1191" spans="1:7" x14ac:dyDescent="0.2">
      <c r="A1191" s="5" t="s">
        <v>1226</v>
      </c>
      <c r="B1191" s="5" t="s">
        <v>1233</v>
      </c>
      <c r="C1191" s="6">
        <v>0.41332099999999999</v>
      </c>
      <c r="D1191" s="7">
        <v>1549.9537499999999</v>
      </c>
      <c r="E1191" s="7">
        <v>1859.9444999999998</v>
      </c>
      <c r="F1191" s="7">
        <v>3099.9074999999998</v>
      </c>
      <c r="G1191" s="7">
        <v>3719.8889999999997</v>
      </c>
    </row>
    <row r="1192" spans="1:7" x14ac:dyDescent="0.2">
      <c r="A1192" s="5" t="s">
        <v>1226</v>
      </c>
      <c r="B1192" s="5" t="s">
        <v>1234</v>
      </c>
      <c r="C1192" s="6">
        <v>0.39362000000000003</v>
      </c>
      <c r="D1192" s="7">
        <v>1476.075</v>
      </c>
      <c r="E1192" s="7">
        <v>1771.29</v>
      </c>
      <c r="F1192" s="7">
        <v>2952.15</v>
      </c>
      <c r="G1192" s="7">
        <v>3542.58</v>
      </c>
    </row>
    <row r="1193" spans="1:7" x14ac:dyDescent="0.2">
      <c r="A1193" s="5" t="s">
        <v>1226</v>
      </c>
      <c r="B1193" s="5" t="s">
        <v>1235</v>
      </c>
      <c r="C1193" s="6">
        <v>0.42551699999999998</v>
      </c>
      <c r="D1193" s="7">
        <v>1595.68875</v>
      </c>
      <c r="E1193" s="7">
        <v>1914.8264999999999</v>
      </c>
      <c r="F1193" s="7">
        <v>3191.3775000000001</v>
      </c>
      <c r="G1193" s="7">
        <v>3829.6529999999998</v>
      </c>
    </row>
    <row r="1194" spans="1:7" x14ac:dyDescent="0.2">
      <c r="A1194" s="5" t="s">
        <v>1226</v>
      </c>
      <c r="B1194" s="5" t="s">
        <v>1236</v>
      </c>
      <c r="C1194" s="6">
        <v>0.44989899999999999</v>
      </c>
      <c r="D1194" s="7">
        <v>1687.1212499999999</v>
      </c>
      <c r="E1194" s="7">
        <v>2024.5454999999999</v>
      </c>
      <c r="F1194" s="7">
        <v>3374.2424999999998</v>
      </c>
      <c r="G1194" s="7">
        <v>4049.0909999999999</v>
      </c>
    </row>
    <row r="1195" spans="1:7" x14ac:dyDescent="0.2">
      <c r="A1195" s="5" t="s">
        <v>1226</v>
      </c>
      <c r="B1195" s="5" t="s">
        <v>1237</v>
      </c>
      <c r="C1195" s="6">
        <v>0.397119</v>
      </c>
      <c r="D1195" s="7">
        <v>1489.19625</v>
      </c>
      <c r="E1195" s="7">
        <v>1787.0355</v>
      </c>
      <c r="F1195" s="7">
        <v>2978.3924999999999</v>
      </c>
      <c r="G1195" s="7">
        <v>3574.0709999999999</v>
      </c>
    </row>
    <row r="1196" spans="1:7" x14ac:dyDescent="0.2">
      <c r="A1196" s="5" t="s">
        <v>1226</v>
      </c>
      <c r="B1196" s="5" t="s">
        <v>1238</v>
      </c>
      <c r="C1196" s="6">
        <v>0.41566500000000001</v>
      </c>
      <c r="D1196" s="7">
        <v>1558.7437500000001</v>
      </c>
      <c r="E1196" s="7">
        <v>1870.4924999999998</v>
      </c>
      <c r="F1196" s="7">
        <v>3117.4875000000002</v>
      </c>
      <c r="G1196" s="7">
        <v>3740.9849999999997</v>
      </c>
    </row>
    <row r="1197" spans="1:7" x14ac:dyDescent="0.2">
      <c r="A1197" s="5" t="s">
        <v>1226</v>
      </c>
      <c r="B1197" s="5" t="s">
        <v>1239</v>
      </c>
      <c r="C1197" s="6">
        <v>0.41469099999999998</v>
      </c>
      <c r="D1197" s="7">
        <v>1555.0912499999999</v>
      </c>
      <c r="E1197" s="7">
        <v>1866.1094999999998</v>
      </c>
      <c r="F1197" s="7">
        <v>3110.1824999999999</v>
      </c>
      <c r="G1197" s="7">
        <v>3732.2189999999996</v>
      </c>
    </row>
    <row r="1198" spans="1:7" x14ac:dyDescent="0.2">
      <c r="A1198" s="5" t="s">
        <v>1226</v>
      </c>
      <c r="B1198" s="5" t="s">
        <v>1240</v>
      </c>
      <c r="C1198" s="6">
        <v>0.40006799999999998</v>
      </c>
      <c r="D1198" s="7">
        <v>1500.2549999999999</v>
      </c>
      <c r="E1198" s="7">
        <v>1800.3059999999998</v>
      </c>
      <c r="F1198" s="7">
        <v>3000.5099999999998</v>
      </c>
      <c r="G1198" s="7">
        <v>3600.6119999999996</v>
      </c>
    </row>
    <row r="1199" spans="1:7" x14ac:dyDescent="0.2">
      <c r="A1199" s="5" t="s">
        <v>1226</v>
      </c>
      <c r="B1199" s="5" t="s">
        <v>1241</v>
      </c>
      <c r="C1199" s="6">
        <v>0.41849900000000001</v>
      </c>
      <c r="D1199" s="7">
        <v>1569.3712500000001</v>
      </c>
      <c r="E1199" s="7">
        <v>1883.2454999999998</v>
      </c>
      <c r="F1199" s="7">
        <v>3138.7425000000003</v>
      </c>
      <c r="G1199" s="7">
        <v>3766.4909999999995</v>
      </c>
    </row>
    <row r="1200" spans="1:7" x14ac:dyDescent="0.2">
      <c r="A1200" s="5" t="s">
        <v>1226</v>
      </c>
      <c r="B1200" s="5" t="s">
        <v>1242</v>
      </c>
      <c r="C1200" s="6">
        <v>0.47929500000000003</v>
      </c>
      <c r="D1200" s="7">
        <v>1797.35625</v>
      </c>
      <c r="E1200" s="7">
        <v>2156.8275000000003</v>
      </c>
      <c r="F1200" s="7">
        <v>3594.7125000000001</v>
      </c>
      <c r="G1200" s="7">
        <v>4313.6550000000007</v>
      </c>
    </row>
    <row r="1201" spans="1:7" x14ac:dyDescent="0.2">
      <c r="A1201" s="5" t="s">
        <v>1226</v>
      </c>
      <c r="B1201" s="5" t="s">
        <v>1243</v>
      </c>
      <c r="C1201" s="6">
        <v>0.43306800000000001</v>
      </c>
      <c r="D1201" s="7">
        <v>1624.0050000000001</v>
      </c>
      <c r="E1201" s="7">
        <v>1948.8059999999998</v>
      </c>
      <c r="F1201" s="7">
        <v>3248.01</v>
      </c>
      <c r="G1201" s="7">
        <v>3897.6119999999996</v>
      </c>
    </row>
    <row r="1202" spans="1:7" x14ac:dyDescent="0.2">
      <c r="A1202" s="5" t="s">
        <v>1226</v>
      </c>
      <c r="B1202" s="5" t="s">
        <v>1244</v>
      </c>
      <c r="C1202" s="6">
        <v>0.460538</v>
      </c>
      <c r="D1202" s="7">
        <v>1727.0174999999999</v>
      </c>
      <c r="E1202" s="7">
        <v>2072.4209999999998</v>
      </c>
      <c r="F1202" s="7">
        <v>3454.0349999999999</v>
      </c>
      <c r="G1202" s="7">
        <v>4144.8419999999996</v>
      </c>
    </row>
    <row r="1203" spans="1:7" x14ac:dyDescent="0.2">
      <c r="A1203" s="5" t="s">
        <v>1226</v>
      </c>
      <c r="B1203" s="5" t="s">
        <v>1245</v>
      </c>
      <c r="C1203" s="6">
        <v>0.49242799999999998</v>
      </c>
      <c r="D1203" s="7">
        <v>1846.605</v>
      </c>
      <c r="E1203" s="7">
        <v>2215.9259999999999</v>
      </c>
      <c r="F1203" s="7">
        <v>3693.21</v>
      </c>
      <c r="G1203" s="7">
        <v>4431.8519999999999</v>
      </c>
    </row>
    <row r="1204" spans="1:7" x14ac:dyDescent="0.2">
      <c r="A1204" s="5" t="s">
        <v>1226</v>
      </c>
      <c r="B1204" s="5" t="s">
        <v>1246</v>
      </c>
      <c r="C1204" s="6">
        <v>0.51727299999999998</v>
      </c>
      <c r="D1204" s="7">
        <v>1939.7737499999998</v>
      </c>
      <c r="E1204" s="7">
        <v>2327.7284999999997</v>
      </c>
      <c r="F1204" s="7">
        <v>3879.5474999999997</v>
      </c>
      <c r="G1204" s="7">
        <v>4655.4569999999994</v>
      </c>
    </row>
    <row r="1205" spans="1:7" x14ac:dyDescent="0.2">
      <c r="A1205" s="5" t="s">
        <v>1226</v>
      </c>
      <c r="B1205" s="5" t="s">
        <v>1247</v>
      </c>
      <c r="C1205" s="6">
        <v>0.51262099999999999</v>
      </c>
      <c r="D1205" s="7">
        <v>1922.3287499999999</v>
      </c>
      <c r="E1205" s="7">
        <v>2306.7945</v>
      </c>
      <c r="F1205" s="7">
        <v>3844.6574999999998</v>
      </c>
      <c r="G1205" s="7">
        <v>4613.5889999999999</v>
      </c>
    </row>
    <row r="1206" spans="1:7" x14ac:dyDescent="0.2">
      <c r="A1206" s="5" t="s">
        <v>1226</v>
      </c>
      <c r="B1206" s="5" t="s">
        <v>1248</v>
      </c>
      <c r="C1206" s="6">
        <v>0.452623</v>
      </c>
      <c r="D1206" s="7">
        <v>1697.3362500000001</v>
      </c>
      <c r="E1206" s="7">
        <v>2036.8034999999998</v>
      </c>
      <c r="F1206" s="7">
        <v>3394.6725000000001</v>
      </c>
      <c r="G1206" s="7">
        <v>4073.6069999999995</v>
      </c>
    </row>
    <row r="1207" spans="1:7" x14ac:dyDescent="0.2">
      <c r="A1207" s="5" t="s">
        <v>1226</v>
      </c>
      <c r="B1207" s="5" t="s">
        <v>1249</v>
      </c>
      <c r="C1207" s="6">
        <v>0.49581599999999998</v>
      </c>
      <c r="D1207" s="7">
        <v>1859.31</v>
      </c>
      <c r="E1207" s="7">
        <v>2231.1719999999996</v>
      </c>
      <c r="F1207" s="7">
        <v>3718.62</v>
      </c>
      <c r="G1207" s="7">
        <v>4462.3439999999991</v>
      </c>
    </row>
    <row r="1208" spans="1:7" x14ac:dyDescent="0.2">
      <c r="A1208" s="5" t="s">
        <v>1226</v>
      </c>
      <c r="B1208" s="5" t="s">
        <v>1250</v>
      </c>
      <c r="C1208" s="6">
        <v>0.50740600000000002</v>
      </c>
      <c r="D1208" s="7">
        <v>1902.7725</v>
      </c>
      <c r="E1208" s="7">
        <v>2283.3269999999998</v>
      </c>
      <c r="F1208" s="7">
        <v>3805.5450000000001</v>
      </c>
      <c r="G1208" s="7">
        <v>4566.6539999999995</v>
      </c>
    </row>
    <row r="1209" spans="1:7" x14ac:dyDescent="0.2">
      <c r="A1209" s="5" t="s">
        <v>1226</v>
      </c>
      <c r="B1209" s="5" t="s">
        <v>1251</v>
      </c>
      <c r="C1209" s="6">
        <v>0.59862499999999996</v>
      </c>
      <c r="D1209" s="7">
        <v>2244.84375</v>
      </c>
      <c r="E1209" s="7">
        <v>2693.8124999999995</v>
      </c>
      <c r="F1209" s="7">
        <v>4489.6875</v>
      </c>
      <c r="G1209" s="7">
        <v>5387.6249999999991</v>
      </c>
    </row>
    <row r="1210" spans="1:7" x14ac:dyDescent="0.2">
      <c r="A1210" s="5" t="s">
        <v>1226</v>
      </c>
      <c r="B1210" s="5" t="s">
        <v>1252</v>
      </c>
      <c r="C1210" s="6">
        <v>0.775173</v>
      </c>
      <c r="D1210" s="7">
        <v>2906.8987499999998</v>
      </c>
      <c r="E1210" s="7">
        <v>3488.2784999999999</v>
      </c>
      <c r="F1210" s="7">
        <v>5813.7974999999997</v>
      </c>
      <c r="G1210" s="7">
        <v>6976.5569999999998</v>
      </c>
    </row>
    <row r="1211" spans="1:7" x14ac:dyDescent="0.2">
      <c r="A1211" s="5" t="s">
        <v>1226</v>
      </c>
      <c r="B1211" s="5" t="s">
        <v>1253</v>
      </c>
      <c r="C1211" s="6">
        <v>0.82993600000000001</v>
      </c>
      <c r="D1211" s="7">
        <v>3112.26</v>
      </c>
      <c r="E1211" s="7">
        <v>3734.712</v>
      </c>
      <c r="F1211" s="7">
        <v>6224.52</v>
      </c>
      <c r="G1211" s="7">
        <v>7469.424</v>
      </c>
    </row>
    <row r="1212" spans="1:7" x14ac:dyDescent="0.2">
      <c r="A1212" s="5" t="s">
        <v>1226</v>
      </c>
      <c r="B1212" s="5" t="s">
        <v>1254</v>
      </c>
      <c r="C1212" s="6">
        <v>0.44985900000000001</v>
      </c>
      <c r="D1212" s="7">
        <v>1686.9712500000001</v>
      </c>
      <c r="E1212" s="7">
        <v>2024.3654999999999</v>
      </c>
      <c r="F1212" s="7">
        <v>3373.9425000000001</v>
      </c>
      <c r="G1212" s="7">
        <v>4048.7309999999998</v>
      </c>
    </row>
    <row r="1213" spans="1:7" x14ac:dyDescent="0.2">
      <c r="A1213" s="5" t="s">
        <v>1226</v>
      </c>
      <c r="B1213" s="5" t="s">
        <v>1255</v>
      </c>
      <c r="C1213" s="6">
        <v>0.53658300000000003</v>
      </c>
      <c r="D1213" s="7">
        <v>2012.1862500000002</v>
      </c>
      <c r="E1213" s="7">
        <v>2414.6235000000001</v>
      </c>
      <c r="F1213" s="7">
        <v>4024.3725000000004</v>
      </c>
      <c r="G1213" s="7">
        <v>4829.2470000000003</v>
      </c>
    </row>
    <row r="1214" spans="1:7" x14ac:dyDescent="0.2">
      <c r="A1214" s="5" t="s">
        <v>1226</v>
      </c>
      <c r="B1214" s="5" t="s">
        <v>1256</v>
      </c>
      <c r="C1214" s="6">
        <v>0.61036699999999999</v>
      </c>
      <c r="D1214" s="7">
        <v>2288.8762499999998</v>
      </c>
      <c r="E1214" s="7">
        <v>2746.6514999999999</v>
      </c>
      <c r="F1214" s="7">
        <v>4577.7524999999996</v>
      </c>
      <c r="G1214" s="7">
        <v>5493.3029999999999</v>
      </c>
    </row>
    <row r="1215" spans="1:7" x14ac:dyDescent="0.2">
      <c r="A1215" s="5" t="s">
        <v>1226</v>
      </c>
      <c r="B1215" s="5" t="s">
        <v>1257</v>
      </c>
      <c r="C1215" s="6">
        <v>0.54142599999999996</v>
      </c>
      <c r="D1215" s="7">
        <v>2030.3474999999999</v>
      </c>
      <c r="E1215" s="7">
        <v>2436.4169999999999</v>
      </c>
      <c r="F1215" s="7">
        <v>4060.6949999999997</v>
      </c>
      <c r="G1215" s="7">
        <v>4872.8339999999998</v>
      </c>
    </row>
    <row r="1216" spans="1:7" x14ac:dyDescent="0.2">
      <c r="A1216" s="5" t="s">
        <v>1226</v>
      </c>
      <c r="B1216" s="5" t="s">
        <v>1258</v>
      </c>
      <c r="C1216" s="6">
        <v>0.69404399999999999</v>
      </c>
      <c r="D1216" s="7">
        <v>2602.665</v>
      </c>
      <c r="E1216" s="7">
        <v>3123.1979999999999</v>
      </c>
      <c r="F1216" s="7">
        <v>5205.33</v>
      </c>
      <c r="G1216" s="7">
        <v>6246.3959999999997</v>
      </c>
    </row>
    <row r="1217" spans="1:7" x14ac:dyDescent="0.2">
      <c r="A1217" s="5" t="s">
        <v>1226</v>
      </c>
      <c r="B1217" s="5" t="s">
        <v>1259</v>
      </c>
      <c r="C1217" s="6">
        <v>0.46130900000000002</v>
      </c>
      <c r="D1217" s="7">
        <v>1729.9087500000001</v>
      </c>
      <c r="E1217" s="7">
        <v>2075.8905</v>
      </c>
      <c r="F1217" s="7">
        <v>3459.8175000000001</v>
      </c>
      <c r="G1217" s="7">
        <v>4151.7809999999999</v>
      </c>
    </row>
    <row r="1218" spans="1:7" x14ac:dyDescent="0.2">
      <c r="A1218" s="5" t="s">
        <v>1226</v>
      </c>
      <c r="B1218" s="5" t="s">
        <v>1260</v>
      </c>
      <c r="C1218" s="6">
        <v>0.55098599999999998</v>
      </c>
      <c r="D1218" s="7">
        <v>2066.1974999999998</v>
      </c>
      <c r="E1218" s="7">
        <v>2479.4369999999999</v>
      </c>
      <c r="F1218" s="7">
        <v>4132.3949999999995</v>
      </c>
      <c r="G1218" s="7">
        <v>4958.8739999999998</v>
      </c>
    </row>
    <row r="1219" spans="1:7" x14ac:dyDescent="0.2">
      <c r="A1219" s="5" t="s">
        <v>1226</v>
      </c>
      <c r="B1219" s="5" t="s">
        <v>1261</v>
      </c>
      <c r="C1219" s="6">
        <v>0.70140999999999998</v>
      </c>
      <c r="D1219" s="7">
        <v>2630.2874999999999</v>
      </c>
      <c r="E1219" s="7">
        <v>3156.3449999999998</v>
      </c>
      <c r="F1219" s="7">
        <v>5260.5749999999998</v>
      </c>
      <c r="G1219" s="7">
        <v>6312.69</v>
      </c>
    </row>
    <row r="1220" spans="1:7" x14ac:dyDescent="0.2">
      <c r="A1220" s="5" t="s">
        <v>1226</v>
      </c>
      <c r="B1220" s="5" t="s">
        <v>1262</v>
      </c>
      <c r="C1220" s="6">
        <v>0.42541600000000002</v>
      </c>
      <c r="D1220" s="7">
        <v>1595.3100000000002</v>
      </c>
      <c r="E1220" s="7">
        <v>1914.3720000000001</v>
      </c>
      <c r="F1220" s="7">
        <v>3190.6200000000003</v>
      </c>
      <c r="G1220" s="7">
        <v>3828.7440000000001</v>
      </c>
    </row>
    <row r="1221" spans="1:7" x14ac:dyDescent="0.2">
      <c r="A1221" s="5" t="s">
        <v>1226</v>
      </c>
      <c r="B1221" s="5" t="s">
        <v>1263</v>
      </c>
      <c r="C1221" s="6">
        <v>0.40956900000000002</v>
      </c>
      <c r="D1221" s="7">
        <v>1535.88375</v>
      </c>
      <c r="E1221" s="7">
        <v>1843.0605</v>
      </c>
      <c r="F1221" s="7">
        <v>3071.7674999999999</v>
      </c>
      <c r="G1221" s="7">
        <v>3686.1210000000001</v>
      </c>
    </row>
    <row r="1222" spans="1:7" x14ac:dyDescent="0.2">
      <c r="A1222" s="5" t="s">
        <v>1226</v>
      </c>
      <c r="B1222" s="5" t="s">
        <v>1264</v>
      </c>
      <c r="C1222" s="6">
        <v>0.50419499999999995</v>
      </c>
      <c r="D1222" s="7">
        <v>1890.7312499999998</v>
      </c>
      <c r="E1222" s="7">
        <v>2268.8775000000001</v>
      </c>
      <c r="F1222" s="7">
        <v>3781.4624999999996</v>
      </c>
      <c r="G1222" s="7">
        <v>4537.7550000000001</v>
      </c>
    </row>
    <row r="1223" spans="1:7" x14ac:dyDescent="0.2">
      <c r="A1223" s="5" t="s">
        <v>1226</v>
      </c>
      <c r="B1223" s="5" t="s">
        <v>1265</v>
      </c>
      <c r="C1223" s="6">
        <v>0.45839200000000002</v>
      </c>
      <c r="D1223" s="7">
        <v>1718.97</v>
      </c>
      <c r="E1223" s="7">
        <v>2062.7639999999997</v>
      </c>
      <c r="F1223" s="7">
        <v>3437.94</v>
      </c>
      <c r="G1223" s="7">
        <v>4125.5279999999993</v>
      </c>
    </row>
    <row r="1224" spans="1:7" x14ac:dyDescent="0.2">
      <c r="A1224" s="5" t="s">
        <v>1226</v>
      </c>
      <c r="B1224" s="5" t="s">
        <v>1266</v>
      </c>
      <c r="C1224" s="6">
        <v>0.52544500000000005</v>
      </c>
      <c r="D1224" s="7">
        <v>1970.4187500000003</v>
      </c>
      <c r="E1224" s="7">
        <v>2364.5025000000001</v>
      </c>
      <c r="F1224" s="7">
        <v>3940.8375000000005</v>
      </c>
      <c r="G1224" s="7">
        <v>4729.0050000000001</v>
      </c>
    </row>
    <row r="1225" spans="1:7" x14ac:dyDescent="0.2">
      <c r="A1225" s="5" t="s">
        <v>1226</v>
      </c>
      <c r="B1225" s="5" t="s">
        <v>1267</v>
      </c>
      <c r="C1225" s="6">
        <v>0.67703500000000005</v>
      </c>
      <c r="D1225" s="7">
        <v>2538.8812500000004</v>
      </c>
      <c r="E1225" s="7">
        <v>3046.6574999999998</v>
      </c>
      <c r="F1225" s="7">
        <v>5077.7625000000007</v>
      </c>
      <c r="G1225" s="7">
        <v>6093.3149999999996</v>
      </c>
    </row>
    <row r="1226" spans="1:7" x14ac:dyDescent="0.2">
      <c r="A1226" s="5" t="s">
        <v>1226</v>
      </c>
      <c r="B1226" s="5" t="s">
        <v>1268</v>
      </c>
      <c r="C1226" s="6">
        <v>0.71124900000000002</v>
      </c>
      <c r="D1226" s="7">
        <v>2667.1837500000001</v>
      </c>
      <c r="E1226" s="7">
        <v>3200.6205</v>
      </c>
      <c r="F1226" s="7">
        <v>5334.3675000000003</v>
      </c>
      <c r="G1226" s="7">
        <v>6401.241</v>
      </c>
    </row>
    <row r="1227" spans="1:7" x14ac:dyDescent="0.2">
      <c r="A1227" s="5" t="s">
        <v>1226</v>
      </c>
      <c r="B1227" s="5" t="s">
        <v>1269</v>
      </c>
      <c r="C1227" s="6">
        <v>0.535991</v>
      </c>
      <c r="D1227" s="7">
        <v>2009.9662499999999</v>
      </c>
      <c r="E1227" s="7">
        <v>2411.9594999999999</v>
      </c>
      <c r="F1227" s="7">
        <v>4019.9324999999999</v>
      </c>
      <c r="G1227" s="7">
        <v>4823.9189999999999</v>
      </c>
    </row>
    <row r="1228" spans="1:7" x14ac:dyDescent="0.2">
      <c r="A1228" s="5" t="s">
        <v>1226</v>
      </c>
      <c r="B1228" s="5" t="s">
        <v>1270</v>
      </c>
      <c r="C1228" s="6">
        <v>0.68694999999999995</v>
      </c>
      <c r="D1228" s="7">
        <v>2576.0625</v>
      </c>
      <c r="E1228" s="7">
        <v>3091.2749999999996</v>
      </c>
      <c r="F1228" s="7">
        <v>5152.125</v>
      </c>
      <c r="G1228" s="7">
        <v>6182.5499999999993</v>
      </c>
    </row>
    <row r="1229" spans="1:7" x14ac:dyDescent="0.2">
      <c r="A1229" s="5" t="s">
        <v>1226</v>
      </c>
      <c r="B1229" s="5" t="s">
        <v>1271</v>
      </c>
      <c r="C1229" s="6">
        <v>0.47248099999999998</v>
      </c>
      <c r="D1229" s="7">
        <v>1771.80375</v>
      </c>
      <c r="E1229" s="7">
        <v>2126.1644999999999</v>
      </c>
      <c r="F1229" s="7">
        <v>3543.6075000000001</v>
      </c>
      <c r="G1229" s="7">
        <v>4252.3289999999997</v>
      </c>
    </row>
    <row r="1230" spans="1:7" x14ac:dyDescent="0.2">
      <c r="A1230" s="5" t="s">
        <v>1272</v>
      </c>
      <c r="B1230" s="5" t="s">
        <v>1273</v>
      </c>
      <c r="C1230" s="6">
        <v>0.42252600000000001</v>
      </c>
      <c r="D1230" s="7">
        <v>1584.4725000000001</v>
      </c>
      <c r="E1230" s="7">
        <v>1901.367</v>
      </c>
      <c r="F1230" s="7">
        <v>3168.9450000000002</v>
      </c>
      <c r="G1230" s="7">
        <v>3802.7339999999999</v>
      </c>
    </row>
    <row r="1231" spans="1:7" x14ac:dyDescent="0.2">
      <c r="A1231" s="5" t="s">
        <v>1272</v>
      </c>
      <c r="B1231" s="5" t="s">
        <v>1274</v>
      </c>
      <c r="C1231" s="6">
        <v>0.37837300000000001</v>
      </c>
      <c r="D1231" s="7">
        <v>1418.8987500000001</v>
      </c>
      <c r="E1231" s="7">
        <v>1702.6785</v>
      </c>
      <c r="F1231" s="7">
        <v>2837.7975000000001</v>
      </c>
      <c r="G1231" s="7">
        <v>3405.357</v>
      </c>
    </row>
    <row r="1232" spans="1:7" x14ac:dyDescent="0.2">
      <c r="A1232" s="5" t="s">
        <v>1272</v>
      </c>
      <c r="B1232" s="5" t="s">
        <v>1275</v>
      </c>
      <c r="C1232" s="6">
        <v>0.36715199999999998</v>
      </c>
      <c r="D1232" s="7">
        <v>1376.82</v>
      </c>
      <c r="E1232" s="7">
        <v>1652.184</v>
      </c>
      <c r="F1232" s="7">
        <v>2753.64</v>
      </c>
      <c r="G1232" s="7">
        <v>3304.3679999999999</v>
      </c>
    </row>
    <row r="1233" spans="1:7" x14ac:dyDescent="0.2">
      <c r="A1233" s="5" t="s">
        <v>1272</v>
      </c>
      <c r="B1233" s="5" t="s">
        <v>1276</v>
      </c>
      <c r="C1233" s="6">
        <v>0.36232799999999998</v>
      </c>
      <c r="D1233" s="7">
        <v>1358.73</v>
      </c>
      <c r="E1233" s="7">
        <v>1630.4759999999999</v>
      </c>
      <c r="F1233" s="7">
        <v>2717.46</v>
      </c>
      <c r="G1233" s="7">
        <v>3260.9519999999998</v>
      </c>
    </row>
    <row r="1234" spans="1:7" x14ac:dyDescent="0.2">
      <c r="A1234" s="5" t="s">
        <v>1272</v>
      </c>
      <c r="B1234" s="5" t="s">
        <v>1277</v>
      </c>
      <c r="C1234" s="6">
        <v>0.40734500000000001</v>
      </c>
      <c r="D1234" s="7">
        <v>1527.54375</v>
      </c>
      <c r="E1234" s="7">
        <v>1833.0524999999998</v>
      </c>
      <c r="F1234" s="7">
        <v>3055.0875000000001</v>
      </c>
      <c r="G1234" s="7">
        <v>3666.1049999999996</v>
      </c>
    </row>
    <row r="1235" spans="1:7" x14ac:dyDescent="0.2">
      <c r="A1235" s="5" t="s">
        <v>1272</v>
      </c>
      <c r="B1235" s="5" t="s">
        <v>1278</v>
      </c>
      <c r="C1235" s="6">
        <v>0.44652199999999997</v>
      </c>
      <c r="D1235" s="7">
        <v>1674.4575</v>
      </c>
      <c r="E1235" s="7">
        <v>2009.3489999999997</v>
      </c>
      <c r="F1235" s="7">
        <v>3348.915</v>
      </c>
      <c r="G1235" s="7">
        <v>4018.6979999999994</v>
      </c>
    </row>
    <row r="1236" spans="1:7" x14ac:dyDescent="0.2">
      <c r="A1236" s="5" t="s">
        <v>1272</v>
      </c>
      <c r="B1236" s="5" t="s">
        <v>1279</v>
      </c>
      <c r="C1236" s="6">
        <v>0.39762199999999998</v>
      </c>
      <c r="D1236" s="7">
        <v>1491.0825</v>
      </c>
      <c r="E1236" s="7">
        <v>1789.299</v>
      </c>
      <c r="F1236" s="7">
        <v>2982.165</v>
      </c>
      <c r="G1236" s="7">
        <v>3578.598</v>
      </c>
    </row>
    <row r="1237" spans="1:7" x14ac:dyDescent="0.2">
      <c r="A1237" s="5" t="s">
        <v>1272</v>
      </c>
      <c r="B1237" s="5" t="s">
        <v>1280</v>
      </c>
      <c r="C1237" s="6">
        <v>0.412302</v>
      </c>
      <c r="D1237" s="7">
        <v>1546.1324999999999</v>
      </c>
      <c r="E1237" s="7">
        <v>1855.3589999999999</v>
      </c>
      <c r="F1237" s="7">
        <v>3092.2649999999999</v>
      </c>
      <c r="G1237" s="7">
        <v>3710.7179999999998</v>
      </c>
    </row>
    <row r="1238" spans="1:7" x14ac:dyDescent="0.2">
      <c r="A1238" s="5" t="s">
        <v>1272</v>
      </c>
      <c r="B1238" s="5" t="s">
        <v>1281</v>
      </c>
      <c r="C1238" s="6">
        <v>0.37030600000000002</v>
      </c>
      <c r="D1238" s="7">
        <v>1388.6475</v>
      </c>
      <c r="E1238" s="7">
        <v>1666.3770000000002</v>
      </c>
      <c r="F1238" s="7">
        <v>2777.2950000000001</v>
      </c>
      <c r="G1238" s="7">
        <v>3332.7540000000004</v>
      </c>
    </row>
    <row r="1239" spans="1:7" x14ac:dyDescent="0.2">
      <c r="A1239" s="5" t="s">
        <v>1272</v>
      </c>
      <c r="B1239" s="5" t="s">
        <v>1282</v>
      </c>
      <c r="C1239" s="6">
        <v>0.35700700000000002</v>
      </c>
      <c r="D1239" s="7">
        <v>1338.7762500000001</v>
      </c>
      <c r="E1239" s="7">
        <v>1606.5315000000001</v>
      </c>
      <c r="F1239" s="7">
        <v>2677.5525000000002</v>
      </c>
      <c r="G1239" s="7">
        <v>3213.0630000000001</v>
      </c>
    </row>
    <row r="1240" spans="1:7" x14ac:dyDescent="0.2">
      <c r="A1240" s="5" t="s">
        <v>1272</v>
      </c>
      <c r="B1240" s="5" t="s">
        <v>1283</v>
      </c>
      <c r="C1240" s="6">
        <v>0.35636899999999999</v>
      </c>
      <c r="D1240" s="7">
        <v>1336.38375</v>
      </c>
      <c r="E1240" s="7">
        <v>1603.6605</v>
      </c>
      <c r="F1240" s="7">
        <v>2672.7674999999999</v>
      </c>
      <c r="G1240" s="7">
        <v>3207.3209999999999</v>
      </c>
    </row>
    <row r="1241" spans="1:7" x14ac:dyDescent="0.2">
      <c r="A1241" s="5" t="s">
        <v>1284</v>
      </c>
      <c r="B1241" s="5" t="s">
        <v>1285</v>
      </c>
      <c r="C1241" s="6">
        <v>0.55879999999999996</v>
      </c>
      <c r="D1241" s="7">
        <v>2095.5</v>
      </c>
      <c r="E1241" s="7">
        <v>2514.6</v>
      </c>
      <c r="F1241" s="7">
        <v>4191</v>
      </c>
      <c r="G1241" s="7">
        <v>5029.2</v>
      </c>
    </row>
    <row r="1242" spans="1:7" x14ac:dyDescent="0.2">
      <c r="A1242" s="5" t="s">
        <v>1284</v>
      </c>
      <c r="B1242" s="5" t="s">
        <v>1286</v>
      </c>
      <c r="C1242" s="6">
        <v>0.45882400000000001</v>
      </c>
      <c r="D1242" s="7">
        <v>1720.5900000000001</v>
      </c>
      <c r="E1242" s="7">
        <v>2064.7080000000001</v>
      </c>
      <c r="F1242" s="7">
        <v>3441.1800000000003</v>
      </c>
      <c r="G1242" s="7">
        <v>4129.4160000000002</v>
      </c>
    </row>
    <row r="1243" spans="1:7" x14ac:dyDescent="0.2">
      <c r="A1243" s="5" t="s">
        <v>1284</v>
      </c>
      <c r="B1243" s="5" t="s">
        <v>1287</v>
      </c>
      <c r="C1243" s="6">
        <v>0.51082099999999997</v>
      </c>
      <c r="D1243" s="7">
        <v>1915.5787499999999</v>
      </c>
      <c r="E1243" s="7">
        <v>2298.6944999999996</v>
      </c>
      <c r="F1243" s="7">
        <v>3831.1574999999998</v>
      </c>
      <c r="G1243" s="7">
        <v>4597.3889999999992</v>
      </c>
    </row>
    <row r="1244" spans="1:7" x14ac:dyDescent="0.2">
      <c r="A1244" s="5" t="s">
        <v>1284</v>
      </c>
      <c r="B1244" s="5" t="s">
        <v>1288</v>
      </c>
      <c r="C1244" s="6">
        <v>0.571936</v>
      </c>
      <c r="D1244" s="7">
        <v>2144.7600000000002</v>
      </c>
      <c r="E1244" s="7">
        <v>2573.712</v>
      </c>
      <c r="F1244" s="7">
        <v>4289.5200000000004</v>
      </c>
      <c r="G1244" s="7">
        <v>5147.424</v>
      </c>
    </row>
    <row r="1245" spans="1:7" x14ac:dyDescent="0.2">
      <c r="A1245" s="5" t="s">
        <v>1284</v>
      </c>
      <c r="B1245" s="5" t="s">
        <v>1289</v>
      </c>
      <c r="C1245" s="6">
        <v>0.49574800000000002</v>
      </c>
      <c r="D1245" s="7">
        <v>1859.0550000000001</v>
      </c>
      <c r="E1245" s="7">
        <v>2230.866</v>
      </c>
      <c r="F1245" s="7">
        <v>3718.11</v>
      </c>
      <c r="G1245" s="7">
        <v>4461.732</v>
      </c>
    </row>
    <row r="1246" spans="1:7" x14ac:dyDescent="0.2">
      <c r="A1246" s="5" t="s">
        <v>1290</v>
      </c>
      <c r="B1246" s="5" t="s">
        <v>1291</v>
      </c>
      <c r="C1246" s="6">
        <v>0.62859200000000004</v>
      </c>
      <c r="D1246" s="7">
        <v>2357.2200000000003</v>
      </c>
      <c r="E1246" s="7">
        <v>2828.6640000000002</v>
      </c>
      <c r="F1246" s="7">
        <v>4714.4400000000005</v>
      </c>
      <c r="G1246" s="7">
        <v>5657.3280000000004</v>
      </c>
    </row>
    <row r="1247" spans="1:7" x14ac:dyDescent="0.2">
      <c r="A1247" s="5" t="s">
        <v>1290</v>
      </c>
      <c r="B1247" s="5" t="s">
        <v>1292</v>
      </c>
      <c r="C1247" s="6">
        <v>0.70197200000000004</v>
      </c>
      <c r="D1247" s="7">
        <v>2632.395</v>
      </c>
      <c r="E1247" s="7">
        <v>3158.8740000000003</v>
      </c>
      <c r="F1247" s="7">
        <v>5264.79</v>
      </c>
      <c r="G1247" s="7">
        <v>6317.7480000000005</v>
      </c>
    </row>
    <row r="1248" spans="1:7" x14ac:dyDescent="0.2">
      <c r="A1248" s="5" t="s">
        <v>1290</v>
      </c>
      <c r="B1248" s="5" t="s">
        <v>1293</v>
      </c>
      <c r="C1248" s="6">
        <v>0.58318999999999999</v>
      </c>
      <c r="D1248" s="7">
        <v>2186.9625000000001</v>
      </c>
      <c r="E1248" s="7">
        <v>2624.355</v>
      </c>
      <c r="F1248" s="7">
        <v>4373.9250000000002</v>
      </c>
      <c r="G1248" s="7">
        <v>5248.71</v>
      </c>
    </row>
    <row r="1249" spans="1:7" x14ac:dyDescent="0.2">
      <c r="A1249" s="5" t="s">
        <v>1290</v>
      </c>
      <c r="B1249" s="5" t="s">
        <v>1294</v>
      </c>
      <c r="C1249" s="6">
        <v>0.52524599999999999</v>
      </c>
      <c r="D1249" s="7">
        <v>1969.6724999999999</v>
      </c>
      <c r="E1249" s="7">
        <v>2363.607</v>
      </c>
      <c r="F1249" s="7">
        <v>3939.3449999999998</v>
      </c>
      <c r="G1249" s="7">
        <v>4727.2139999999999</v>
      </c>
    </row>
    <row r="1250" spans="1:7" x14ac:dyDescent="0.2">
      <c r="A1250" s="5" t="s">
        <v>1290</v>
      </c>
      <c r="B1250" s="5" t="s">
        <v>1295</v>
      </c>
      <c r="C1250" s="6">
        <v>0.55772200000000005</v>
      </c>
      <c r="D1250" s="7">
        <v>2091.4575</v>
      </c>
      <c r="E1250" s="7">
        <v>2509.7490000000003</v>
      </c>
      <c r="F1250" s="7">
        <v>4182.915</v>
      </c>
      <c r="G1250" s="7">
        <v>5019.4980000000005</v>
      </c>
    </row>
    <row r="1251" spans="1:7" x14ac:dyDescent="0.2">
      <c r="A1251" s="5" t="s">
        <v>1290</v>
      </c>
      <c r="B1251" s="5" t="s">
        <v>1296</v>
      </c>
      <c r="C1251" s="6">
        <v>0.62482400000000005</v>
      </c>
      <c r="D1251" s="7">
        <v>2343.09</v>
      </c>
      <c r="E1251" s="7">
        <v>2811.7080000000001</v>
      </c>
      <c r="F1251" s="7">
        <v>4686.18</v>
      </c>
      <c r="G1251" s="7">
        <v>5623.4160000000002</v>
      </c>
    </row>
    <row r="1252" spans="1:7" x14ac:dyDescent="0.2">
      <c r="A1252" s="5" t="s">
        <v>1290</v>
      </c>
      <c r="B1252" s="5" t="s">
        <v>1297</v>
      </c>
      <c r="C1252" s="6">
        <v>0.68376599999999998</v>
      </c>
      <c r="D1252" s="7">
        <v>2564.1224999999999</v>
      </c>
      <c r="E1252" s="7">
        <v>3076.9470000000001</v>
      </c>
      <c r="F1252" s="7">
        <v>5128.2449999999999</v>
      </c>
      <c r="G1252" s="7">
        <v>6153.8940000000002</v>
      </c>
    </row>
    <row r="1253" spans="1:7" x14ac:dyDescent="0.2">
      <c r="A1253" s="5" t="s">
        <v>1290</v>
      </c>
      <c r="B1253" s="5" t="s">
        <v>1298</v>
      </c>
      <c r="C1253" s="6">
        <v>0.69150100000000003</v>
      </c>
      <c r="D1253" s="7">
        <v>2593.1287500000003</v>
      </c>
      <c r="E1253" s="7">
        <v>3111.7545</v>
      </c>
      <c r="F1253" s="7">
        <v>5186.2575000000006</v>
      </c>
      <c r="G1253" s="7">
        <v>6223.509</v>
      </c>
    </row>
    <row r="1254" spans="1:7" x14ac:dyDescent="0.2">
      <c r="A1254" s="5" t="s">
        <v>1290</v>
      </c>
      <c r="B1254" s="5" t="s">
        <v>1299</v>
      </c>
      <c r="C1254" s="6">
        <v>0.83127200000000001</v>
      </c>
      <c r="D1254" s="7">
        <v>3117.27</v>
      </c>
      <c r="E1254" s="7">
        <v>3740.7239999999997</v>
      </c>
      <c r="F1254" s="7">
        <v>6234.54</v>
      </c>
      <c r="G1254" s="7">
        <v>7481.4479999999994</v>
      </c>
    </row>
    <row r="1255" spans="1:7" x14ac:dyDescent="0.2">
      <c r="A1255" s="5" t="s">
        <v>1290</v>
      </c>
      <c r="B1255" s="5" t="s">
        <v>1300</v>
      </c>
      <c r="C1255" s="6">
        <v>0.50749699999999998</v>
      </c>
      <c r="D1255" s="7">
        <v>1903.11375</v>
      </c>
      <c r="E1255" s="7">
        <v>2283.7365</v>
      </c>
      <c r="F1255" s="7">
        <v>3806.2275</v>
      </c>
      <c r="G1255" s="7">
        <v>4567.473</v>
      </c>
    </row>
    <row r="1256" spans="1:7" x14ac:dyDescent="0.2">
      <c r="A1256" s="5" t="s">
        <v>1290</v>
      </c>
      <c r="B1256" s="5" t="s">
        <v>1301</v>
      </c>
      <c r="C1256" s="6">
        <v>0.58890500000000001</v>
      </c>
      <c r="D1256" s="7">
        <v>2208.3937500000002</v>
      </c>
      <c r="E1256" s="7">
        <v>2650.0725000000002</v>
      </c>
      <c r="F1256" s="7">
        <v>4416.7875000000004</v>
      </c>
      <c r="G1256" s="7">
        <v>5300.1450000000004</v>
      </c>
    </row>
    <row r="1257" spans="1:7" x14ac:dyDescent="0.2">
      <c r="A1257" s="5" t="s">
        <v>1290</v>
      </c>
      <c r="B1257" s="5" t="s">
        <v>1302</v>
      </c>
      <c r="C1257" s="6">
        <v>0.57618599999999998</v>
      </c>
      <c r="D1257" s="7">
        <v>2160.6974999999998</v>
      </c>
      <c r="E1257" s="7">
        <v>2592.8369999999995</v>
      </c>
      <c r="F1257" s="7">
        <v>4321.3949999999995</v>
      </c>
      <c r="G1257" s="7">
        <v>5185.6739999999991</v>
      </c>
    </row>
    <row r="1258" spans="1:7" x14ac:dyDescent="0.2">
      <c r="A1258" s="5" t="s">
        <v>1303</v>
      </c>
      <c r="B1258" s="5" t="s">
        <v>1304</v>
      </c>
      <c r="C1258" s="6">
        <v>0.41204499999999999</v>
      </c>
      <c r="D1258" s="7">
        <v>1545.16875</v>
      </c>
      <c r="E1258" s="7">
        <v>1854.2024999999999</v>
      </c>
      <c r="F1258" s="7">
        <v>3090.3375000000001</v>
      </c>
      <c r="G1258" s="7">
        <v>3708.4049999999997</v>
      </c>
    </row>
    <row r="1259" spans="1:7" x14ac:dyDescent="0.2">
      <c r="A1259" s="5" t="s">
        <v>1303</v>
      </c>
      <c r="B1259" s="5" t="s">
        <v>1305</v>
      </c>
      <c r="C1259" s="6">
        <v>0.37851800000000002</v>
      </c>
      <c r="D1259" s="7">
        <v>1419.4425000000001</v>
      </c>
      <c r="E1259" s="7">
        <v>1703.3309999999999</v>
      </c>
      <c r="F1259" s="7">
        <v>2838.8850000000002</v>
      </c>
      <c r="G1259" s="7">
        <v>3406.6619999999998</v>
      </c>
    </row>
    <row r="1260" spans="1:7" x14ac:dyDescent="0.2">
      <c r="A1260" s="5" t="s">
        <v>1303</v>
      </c>
      <c r="B1260" s="5" t="s">
        <v>1306</v>
      </c>
      <c r="C1260" s="6">
        <v>0.39325399999999999</v>
      </c>
      <c r="D1260" s="7">
        <v>1474.7024999999999</v>
      </c>
      <c r="E1260" s="7">
        <v>1769.6429999999998</v>
      </c>
      <c r="F1260" s="7">
        <v>2949.4049999999997</v>
      </c>
      <c r="G1260" s="7">
        <v>3539.2859999999996</v>
      </c>
    </row>
    <row r="1261" spans="1:7" x14ac:dyDescent="0.2">
      <c r="A1261" s="5" t="s">
        <v>1303</v>
      </c>
      <c r="B1261" s="5" t="s">
        <v>1307</v>
      </c>
      <c r="C1261" s="6">
        <v>0.33979700000000002</v>
      </c>
      <c r="D1261" s="7">
        <v>1274.23875</v>
      </c>
      <c r="E1261" s="7">
        <v>1529.0865000000001</v>
      </c>
      <c r="F1261" s="7">
        <v>2548.4775</v>
      </c>
      <c r="G1261" s="7">
        <v>3058.1730000000002</v>
      </c>
    </row>
    <row r="1262" spans="1:7" x14ac:dyDescent="0.2">
      <c r="A1262" s="5" t="s">
        <v>1303</v>
      </c>
      <c r="B1262" s="5" t="s">
        <v>1308</v>
      </c>
      <c r="C1262" s="6">
        <v>0.35280800000000001</v>
      </c>
      <c r="D1262" s="7">
        <v>1323.03</v>
      </c>
      <c r="E1262" s="7">
        <v>1587.636</v>
      </c>
      <c r="F1262" s="7">
        <v>2646.06</v>
      </c>
      <c r="G1262" s="7">
        <v>3175.2719999999999</v>
      </c>
    </row>
    <row r="1263" spans="1:7" x14ac:dyDescent="0.2">
      <c r="A1263" s="5" t="s">
        <v>1303</v>
      </c>
      <c r="B1263" s="5" t="s">
        <v>1309</v>
      </c>
      <c r="C1263" s="6">
        <v>0.32324999999999998</v>
      </c>
      <c r="D1263" s="7">
        <v>1212.1875</v>
      </c>
      <c r="E1263" s="7">
        <v>1454.6249999999998</v>
      </c>
      <c r="F1263" s="7">
        <v>2424.375</v>
      </c>
      <c r="G1263" s="7">
        <v>2909.2499999999995</v>
      </c>
    </row>
    <row r="1264" spans="1:7" x14ac:dyDescent="0.2">
      <c r="A1264" s="5" t="s">
        <v>1303</v>
      </c>
      <c r="B1264" s="5" t="s">
        <v>1310</v>
      </c>
      <c r="C1264" s="6">
        <v>0.384851</v>
      </c>
      <c r="D1264" s="7">
        <v>1443.1912500000001</v>
      </c>
      <c r="E1264" s="7">
        <v>1731.8295000000001</v>
      </c>
      <c r="F1264" s="7">
        <v>2886.3825000000002</v>
      </c>
      <c r="G1264" s="7">
        <v>3463.6590000000001</v>
      </c>
    </row>
    <row r="1265" spans="1:7" x14ac:dyDescent="0.2">
      <c r="A1265" s="5" t="s">
        <v>1303</v>
      </c>
      <c r="B1265" s="5" t="s">
        <v>1311</v>
      </c>
      <c r="C1265" s="6">
        <v>0.41878100000000001</v>
      </c>
      <c r="D1265" s="7">
        <v>1570.42875</v>
      </c>
      <c r="E1265" s="7">
        <v>1884.5145</v>
      </c>
      <c r="F1265" s="7">
        <v>3140.8575000000001</v>
      </c>
      <c r="G1265" s="7">
        <v>3769.029</v>
      </c>
    </row>
    <row r="1266" spans="1:7" x14ac:dyDescent="0.2">
      <c r="A1266" s="5" t="s">
        <v>1303</v>
      </c>
      <c r="B1266" s="5" t="s">
        <v>1312</v>
      </c>
      <c r="C1266" s="6">
        <v>0.46472599999999997</v>
      </c>
      <c r="D1266" s="7">
        <v>1742.7224999999999</v>
      </c>
      <c r="E1266" s="7">
        <v>2091.2669999999998</v>
      </c>
      <c r="F1266" s="7">
        <v>3485.4449999999997</v>
      </c>
      <c r="G1266" s="7">
        <v>4182.5339999999997</v>
      </c>
    </row>
    <row r="1267" spans="1:7" x14ac:dyDescent="0.2">
      <c r="A1267" s="5" t="s">
        <v>1303</v>
      </c>
      <c r="B1267" s="5" t="s">
        <v>1313</v>
      </c>
      <c r="C1267" s="6">
        <v>0.46440100000000001</v>
      </c>
      <c r="D1267" s="7">
        <v>1741.5037500000001</v>
      </c>
      <c r="E1267" s="7">
        <v>2089.8045000000002</v>
      </c>
      <c r="F1267" s="7">
        <v>3483.0075000000002</v>
      </c>
      <c r="G1267" s="7">
        <v>4179.6090000000004</v>
      </c>
    </row>
    <row r="1268" spans="1:7" x14ac:dyDescent="0.2">
      <c r="A1268" s="5" t="s">
        <v>1303</v>
      </c>
      <c r="B1268" s="5" t="s">
        <v>1314</v>
      </c>
      <c r="C1268" s="6">
        <v>0.43114799999999998</v>
      </c>
      <c r="D1268" s="7">
        <v>1616.8049999999998</v>
      </c>
      <c r="E1268" s="7">
        <v>1940.1659999999999</v>
      </c>
      <c r="F1268" s="7">
        <v>3233.6099999999997</v>
      </c>
      <c r="G1268" s="7">
        <v>3880.3319999999999</v>
      </c>
    </row>
    <row r="1269" spans="1:7" x14ac:dyDescent="0.2">
      <c r="A1269" s="5" t="s">
        <v>1303</v>
      </c>
      <c r="B1269" s="5" t="s">
        <v>1315</v>
      </c>
      <c r="C1269" s="6">
        <v>0.51038099999999997</v>
      </c>
      <c r="D1269" s="7">
        <v>1913.9287499999998</v>
      </c>
      <c r="E1269" s="7">
        <v>2296.7144999999996</v>
      </c>
      <c r="F1269" s="7">
        <v>3827.8574999999996</v>
      </c>
      <c r="G1269" s="7">
        <v>4593.4289999999992</v>
      </c>
    </row>
    <row r="1270" spans="1:7" x14ac:dyDescent="0.2">
      <c r="A1270" s="5" t="s">
        <v>1303</v>
      </c>
      <c r="B1270" s="5" t="s">
        <v>1316</v>
      </c>
      <c r="C1270" s="6">
        <v>0.38878099999999999</v>
      </c>
      <c r="D1270" s="7">
        <v>1457.92875</v>
      </c>
      <c r="E1270" s="7">
        <v>1749.5145</v>
      </c>
      <c r="F1270" s="7">
        <v>2915.8575000000001</v>
      </c>
      <c r="G1270" s="7">
        <v>3499.029</v>
      </c>
    </row>
    <row r="1271" spans="1:7" x14ac:dyDescent="0.2">
      <c r="A1271" s="5" t="s">
        <v>1303</v>
      </c>
      <c r="B1271" s="5" t="s">
        <v>1317</v>
      </c>
      <c r="C1271" s="6">
        <v>0.36948700000000001</v>
      </c>
      <c r="D1271" s="7">
        <v>1385.5762500000001</v>
      </c>
      <c r="E1271" s="7">
        <v>1662.6915000000001</v>
      </c>
      <c r="F1271" s="7">
        <v>2771.1525000000001</v>
      </c>
      <c r="G1271" s="7">
        <v>3325.3830000000003</v>
      </c>
    </row>
    <row r="1272" spans="1:7" x14ac:dyDescent="0.2">
      <c r="A1272" s="5" t="s">
        <v>1303</v>
      </c>
      <c r="B1272" s="5" t="s">
        <v>1318</v>
      </c>
      <c r="C1272" s="6">
        <v>0.36335499999999998</v>
      </c>
      <c r="D1272" s="7">
        <v>1362.58125</v>
      </c>
      <c r="E1272" s="7">
        <v>1635.0974999999999</v>
      </c>
      <c r="F1272" s="7">
        <v>2725.1624999999999</v>
      </c>
      <c r="G1272" s="7">
        <v>3270.1949999999997</v>
      </c>
    </row>
    <row r="1273" spans="1:7" x14ac:dyDescent="0.2">
      <c r="A1273" s="5" t="s">
        <v>1303</v>
      </c>
      <c r="B1273" s="5" t="s">
        <v>1319</v>
      </c>
      <c r="C1273" s="6">
        <v>0.41409099999999999</v>
      </c>
      <c r="D1273" s="7">
        <v>1552.8412499999999</v>
      </c>
      <c r="E1273" s="7">
        <v>1863.4094999999998</v>
      </c>
      <c r="F1273" s="7">
        <v>3105.6824999999999</v>
      </c>
      <c r="G1273" s="7">
        <v>3726.8189999999995</v>
      </c>
    </row>
    <row r="1274" spans="1:7" x14ac:dyDescent="0.2">
      <c r="A1274" s="5" t="s">
        <v>1303</v>
      </c>
      <c r="B1274" s="5" t="s">
        <v>1320</v>
      </c>
      <c r="C1274" s="6">
        <v>0.383496</v>
      </c>
      <c r="D1274" s="7">
        <v>1438.11</v>
      </c>
      <c r="E1274" s="7">
        <v>1725.732</v>
      </c>
      <c r="F1274" s="7">
        <v>2876.22</v>
      </c>
      <c r="G1274" s="7">
        <v>3451.4639999999999</v>
      </c>
    </row>
    <row r="1275" spans="1:7" x14ac:dyDescent="0.2">
      <c r="A1275" s="5" t="s">
        <v>1303</v>
      </c>
      <c r="B1275" s="5" t="s">
        <v>1321</v>
      </c>
      <c r="C1275" s="6">
        <v>0.46199499999999999</v>
      </c>
      <c r="D1275" s="7">
        <v>1732.48125</v>
      </c>
      <c r="E1275" s="7">
        <v>2078.9775</v>
      </c>
      <c r="F1275" s="7">
        <v>3464.9625000000001</v>
      </c>
      <c r="G1275" s="7">
        <v>4157.9549999999999</v>
      </c>
    </row>
    <row r="1276" spans="1:7" x14ac:dyDescent="0.2">
      <c r="A1276" s="5" t="s">
        <v>1303</v>
      </c>
      <c r="B1276" s="5" t="s">
        <v>1322</v>
      </c>
      <c r="C1276" s="6">
        <v>0.46036700000000003</v>
      </c>
      <c r="D1276" s="7">
        <v>1726.37625</v>
      </c>
      <c r="E1276" s="7">
        <v>2071.6515000000004</v>
      </c>
      <c r="F1276" s="7">
        <v>3452.7525000000001</v>
      </c>
      <c r="G1276" s="7">
        <v>4143.3030000000008</v>
      </c>
    </row>
    <row r="1277" spans="1:7" x14ac:dyDescent="0.2">
      <c r="A1277" s="5" t="s">
        <v>1303</v>
      </c>
      <c r="B1277" s="5" t="s">
        <v>1323</v>
      </c>
      <c r="C1277" s="6">
        <v>0.426209</v>
      </c>
      <c r="D1277" s="7">
        <v>1598.2837500000001</v>
      </c>
      <c r="E1277" s="7">
        <v>1917.9404999999999</v>
      </c>
      <c r="F1277" s="7">
        <v>3196.5675000000001</v>
      </c>
      <c r="G1277" s="7">
        <v>3835.8809999999999</v>
      </c>
    </row>
    <row r="1278" spans="1:7" x14ac:dyDescent="0.2">
      <c r="A1278" s="5" t="s">
        <v>1303</v>
      </c>
      <c r="B1278" s="5" t="s">
        <v>1324</v>
      </c>
      <c r="C1278" s="6">
        <v>0.45467800000000003</v>
      </c>
      <c r="D1278" s="7">
        <v>1705.0425</v>
      </c>
      <c r="E1278" s="7">
        <v>2046.0510000000002</v>
      </c>
      <c r="F1278" s="7">
        <v>3410.085</v>
      </c>
      <c r="G1278" s="7">
        <v>4092.1020000000003</v>
      </c>
    </row>
    <row r="1279" spans="1:7" x14ac:dyDescent="0.2">
      <c r="A1279" s="5" t="s">
        <v>1303</v>
      </c>
      <c r="B1279" s="5" t="s">
        <v>1325</v>
      </c>
      <c r="C1279" s="6">
        <v>0.42749599999999999</v>
      </c>
      <c r="D1279" s="7">
        <v>1603.11</v>
      </c>
      <c r="E1279" s="7">
        <v>1923.732</v>
      </c>
      <c r="F1279" s="7">
        <v>3206.22</v>
      </c>
      <c r="G1279" s="7">
        <v>3847.4639999999999</v>
      </c>
    </row>
    <row r="1280" spans="1:7" x14ac:dyDescent="0.2">
      <c r="A1280" s="5" t="s">
        <v>1303</v>
      </c>
      <c r="B1280" s="5" t="s">
        <v>1326</v>
      </c>
      <c r="C1280" s="6">
        <v>0.45615699999999998</v>
      </c>
      <c r="D1280" s="7">
        <v>1710.5887499999999</v>
      </c>
      <c r="E1280" s="7">
        <v>2052.7064999999998</v>
      </c>
      <c r="F1280" s="7">
        <v>3421.1774999999998</v>
      </c>
      <c r="G1280" s="7">
        <v>4105.4129999999996</v>
      </c>
    </row>
    <row r="1281" spans="1:7" x14ac:dyDescent="0.2">
      <c r="A1281" s="5" t="s">
        <v>1303</v>
      </c>
      <c r="B1281" s="5" t="s">
        <v>1327</v>
      </c>
      <c r="C1281" s="6">
        <v>0.49572300000000002</v>
      </c>
      <c r="D1281" s="7">
        <v>1858.9612500000001</v>
      </c>
      <c r="E1281" s="7">
        <v>2230.7535000000003</v>
      </c>
      <c r="F1281" s="7">
        <v>3717.9225000000001</v>
      </c>
      <c r="G1281" s="7">
        <v>4461.5070000000005</v>
      </c>
    </row>
    <row r="1282" spans="1:7" x14ac:dyDescent="0.2">
      <c r="A1282" s="5" t="s">
        <v>1303</v>
      </c>
      <c r="B1282" s="5" t="s">
        <v>1328</v>
      </c>
      <c r="C1282" s="6">
        <v>0.47956900000000002</v>
      </c>
      <c r="D1282" s="7">
        <v>1798.3837500000002</v>
      </c>
      <c r="E1282" s="7">
        <v>2158.0605</v>
      </c>
      <c r="F1282" s="7">
        <v>3596.7675000000004</v>
      </c>
      <c r="G1282" s="7">
        <v>4316.1210000000001</v>
      </c>
    </row>
    <row r="1283" spans="1:7" x14ac:dyDescent="0.2">
      <c r="A1283" s="5" t="s">
        <v>1303</v>
      </c>
      <c r="B1283" s="5" t="s">
        <v>1329</v>
      </c>
      <c r="C1283" s="6">
        <v>0.49967400000000001</v>
      </c>
      <c r="D1283" s="7">
        <v>1873.7774999999999</v>
      </c>
      <c r="E1283" s="7">
        <v>2248.5329999999999</v>
      </c>
      <c r="F1283" s="7">
        <v>3747.5549999999998</v>
      </c>
      <c r="G1283" s="7">
        <v>4497.0659999999998</v>
      </c>
    </row>
    <row r="1284" spans="1:7" x14ac:dyDescent="0.2">
      <c r="A1284" s="5" t="s">
        <v>1303</v>
      </c>
      <c r="B1284" s="5" t="s">
        <v>1330</v>
      </c>
      <c r="C1284" s="6">
        <v>0.45724799999999999</v>
      </c>
      <c r="D1284" s="7">
        <v>1714.68</v>
      </c>
      <c r="E1284" s="7">
        <v>2057.616</v>
      </c>
      <c r="F1284" s="7">
        <v>3429.36</v>
      </c>
      <c r="G1284" s="7">
        <v>4115.232</v>
      </c>
    </row>
    <row r="1285" spans="1:7" x14ac:dyDescent="0.2">
      <c r="A1285" s="5" t="s">
        <v>1303</v>
      </c>
      <c r="B1285" s="5" t="s">
        <v>1331</v>
      </c>
      <c r="C1285" s="6">
        <v>0.48049799999999998</v>
      </c>
      <c r="D1285" s="7">
        <v>1801.8674999999998</v>
      </c>
      <c r="E1285" s="7">
        <v>2162.2409999999995</v>
      </c>
      <c r="F1285" s="7">
        <v>3603.7349999999997</v>
      </c>
      <c r="G1285" s="7">
        <v>4324.4819999999991</v>
      </c>
    </row>
    <row r="1286" spans="1:7" x14ac:dyDescent="0.2">
      <c r="A1286" s="5" t="s">
        <v>1332</v>
      </c>
      <c r="B1286" s="5" t="s">
        <v>1333</v>
      </c>
      <c r="C1286" s="6">
        <v>0.45601799999999998</v>
      </c>
      <c r="D1286" s="7">
        <v>1710.0674999999999</v>
      </c>
      <c r="E1286" s="7">
        <v>2052.0810000000001</v>
      </c>
      <c r="F1286" s="7">
        <v>3420.1349999999998</v>
      </c>
      <c r="G1286" s="7">
        <v>4104.1620000000003</v>
      </c>
    </row>
    <row r="1287" spans="1:7" x14ac:dyDescent="0.2">
      <c r="A1287" s="5" t="s">
        <v>1332</v>
      </c>
      <c r="B1287" s="5" t="s">
        <v>1334</v>
      </c>
      <c r="C1287" s="6">
        <v>0.34239999999999998</v>
      </c>
      <c r="D1287" s="7">
        <v>1284</v>
      </c>
      <c r="E1287" s="7">
        <v>1540.8</v>
      </c>
      <c r="F1287" s="7">
        <v>2568</v>
      </c>
      <c r="G1287" s="7">
        <v>3081.6</v>
      </c>
    </row>
    <row r="1288" spans="1:7" x14ac:dyDescent="0.2">
      <c r="A1288" s="5" t="s">
        <v>1332</v>
      </c>
      <c r="B1288" s="5" t="s">
        <v>1335</v>
      </c>
      <c r="C1288" s="6">
        <v>0.33633600000000002</v>
      </c>
      <c r="D1288" s="7">
        <v>1261.26</v>
      </c>
      <c r="E1288" s="7">
        <v>1513.5119999999999</v>
      </c>
      <c r="F1288" s="7">
        <v>2522.52</v>
      </c>
      <c r="G1288" s="7">
        <v>3027.0239999999999</v>
      </c>
    </row>
    <row r="1289" spans="1:7" x14ac:dyDescent="0.2">
      <c r="A1289" s="5" t="s">
        <v>1332</v>
      </c>
      <c r="B1289" s="5" t="s">
        <v>1336</v>
      </c>
      <c r="C1289" s="6">
        <v>0.47314499999999998</v>
      </c>
      <c r="D1289" s="7">
        <v>1774.29375</v>
      </c>
      <c r="E1289" s="7">
        <v>2129.1525000000001</v>
      </c>
      <c r="F1289" s="7">
        <v>3548.5875000000001</v>
      </c>
      <c r="G1289" s="7">
        <v>4258.3050000000003</v>
      </c>
    </row>
    <row r="1290" spans="1:7" x14ac:dyDescent="0.2">
      <c r="A1290" s="5" t="s">
        <v>1332</v>
      </c>
      <c r="B1290" s="5" t="s">
        <v>1337</v>
      </c>
      <c r="C1290" s="6">
        <v>0.501614</v>
      </c>
      <c r="D1290" s="7">
        <v>1881.0525</v>
      </c>
      <c r="E1290" s="7">
        <v>2257.2629999999999</v>
      </c>
      <c r="F1290" s="7">
        <v>3762.105</v>
      </c>
      <c r="G1290" s="7">
        <v>4514.5259999999998</v>
      </c>
    </row>
    <row r="1291" spans="1:7" x14ac:dyDescent="0.2">
      <c r="A1291" s="5" t="s">
        <v>1332</v>
      </c>
      <c r="B1291" s="5" t="s">
        <v>1338</v>
      </c>
      <c r="C1291" s="6">
        <v>0.641706</v>
      </c>
      <c r="D1291" s="7">
        <v>2406.3975</v>
      </c>
      <c r="E1291" s="7">
        <v>2887.6769999999997</v>
      </c>
      <c r="F1291" s="7">
        <v>4812.7950000000001</v>
      </c>
      <c r="G1291" s="7">
        <v>5775.3539999999994</v>
      </c>
    </row>
    <row r="1292" spans="1:7" x14ac:dyDescent="0.2">
      <c r="A1292" s="5" t="s">
        <v>1332</v>
      </c>
      <c r="B1292" s="5" t="s">
        <v>1339</v>
      </c>
      <c r="C1292" s="6">
        <v>0.77135600000000004</v>
      </c>
      <c r="D1292" s="7">
        <v>2892.585</v>
      </c>
      <c r="E1292" s="7">
        <v>3471.1019999999999</v>
      </c>
      <c r="F1292" s="7">
        <v>5785.17</v>
      </c>
      <c r="G1292" s="7">
        <v>6942.2039999999997</v>
      </c>
    </row>
    <row r="1293" spans="1:7" x14ac:dyDescent="0.2">
      <c r="A1293" s="5" t="s">
        <v>1332</v>
      </c>
      <c r="B1293" s="5" t="s">
        <v>1340</v>
      </c>
      <c r="C1293" s="6">
        <v>0.913246</v>
      </c>
      <c r="D1293" s="7">
        <v>3424.6725000000001</v>
      </c>
      <c r="E1293" s="7">
        <v>4109.607</v>
      </c>
      <c r="F1293" s="7">
        <v>6849.3450000000003</v>
      </c>
      <c r="G1293" s="7">
        <v>8219.2139999999999</v>
      </c>
    </row>
    <row r="1294" spans="1:7" x14ac:dyDescent="0.2">
      <c r="A1294" s="5" t="s">
        <v>1332</v>
      </c>
      <c r="B1294" s="5" t="s">
        <v>1341</v>
      </c>
      <c r="C1294" s="6">
        <v>0.50178299999999998</v>
      </c>
      <c r="D1294" s="7">
        <v>1881.68625</v>
      </c>
      <c r="E1294" s="7">
        <v>2258.0234999999998</v>
      </c>
      <c r="F1294" s="7">
        <v>3763.3724999999999</v>
      </c>
      <c r="G1294" s="7">
        <v>4516.0469999999996</v>
      </c>
    </row>
    <row r="1295" spans="1:7" x14ac:dyDescent="0.2">
      <c r="A1295" s="5" t="s">
        <v>1332</v>
      </c>
      <c r="B1295" s="5" t="s">
        <v>1342</v>
      </c>
      <c r="C1295" s="6">
        <v>0.53792399999999996</v>
      </c>
      <c r="D1295" s="7">
        <v>2017.2149999999999</v>
      </c>
      <c r="E1295" s="7">
        <v>2420.6579999999994</v>
      </c>
      <c r="F1295" s="7">
        <v>4034.43</v>
      </c>
      <c r="G1295" s="7">
        <v>4841.3159999999989</v>
      </c>
    </row>
    <row r="1296" spans="1:7" x14ac:dyDescent="0.2">
      <c r="A1296" s="5" t="s">
        <v>1332</v>
      </c>
      <c r="B1296" s="5" t="s">
        <v>1343</v>
      </c>
      <c r="C1296" s="6">
        <v>0.37766300000000003</v>
      </c>
      <c r="D1296" s="7">
        <v>1416.2362500000002</v>
      </c>
      <c r="E1296" s="7">
        <v>1699.4835</v>
      </c>
      <c r="F1296" s="7">
        <v>2832.4725000000003</v>
      </c>
      <c r="G1296" s="7">
        <v>3398.9670000000001</v>
      </c>
    </row>
    <row r="1297" spans="1:7" x14ac:dyDescent="0.2">
      <c r="A1297" s="5" t="s">
        <v>1332</v>
      </c>
      <c r="B1297" s="5" t="s">
        <v>1344</v>
      </c>
      <c r="C1297" s="6">
        <v>0.359016</v>
      </c>
      <c r="D1297" s="7">
        <v>1346.31</v>
      </c>
      <c r="E1297" s="7">
        <v>1615.5720000000001</v>
      </c>
      <c r="F1297" s="7">
        <v>2692.62</v>
      </c>
      <c r="G1297" s="7">
        <v>3231.1440000000002</v>
      </c>
    </row>
    <row r="1298" spans="1:7" x14ac:dyDescent="0.2">
      <c r="A1298" s="5" t="s">
        <v>1332</v>
      </c>
      <c r="B1298" s="5" t="s">
        <v>1345</v>
      </c>
      <c r="C1298" s="6">
        <v>0.37327199999999999</v>
      </c>
      <c r="D1298" s="7">
        <v>1399.77</v>
      </c>
      <c r="E1298" s="7">
        <v>1679.7239999999999</v>
      </c>
      <c r="F1298" s="7">
        <v>2799.54</v>
      </c>
      <c r="G1298" s="7">
        <v>3359.4479999999999</v>
      </c>
    </row>
    <row r="1299" spans="1:7" x14ac:dyDescent="0.2">
      <c r="A1299" s="5" t="s">
        <v>1332</v>
      </c>
      <c r="B1299" s="5" t="s">
        <v>1346</v>
      </c>
      <c r="C1299" s="6">
        <v>0.42490600000000001</v>
      </c>
      <c r="D1299" s="7">
        <v>1593.3975</v>
      </c>
      <c r="E1299" s="7">
        <v>1912.077</v>
      </c>
      <c r="F1299" s="7">
        <v>3186.7950000000001</v>
      </c>
      <c r="G1299" s="7">
        <v>3824.154</v>
      </c>
    </row>
    <row r="1300" spans="1:7" x14ac:dyDescent="0.2">
      <c r="A1300" s="5" t="s">
        <v>1332</v>
      </c>
      <c r="B1300" s="5" t="s">
        <v>1347</v>
      </c>
      <c r="C1300" s="6">
        <v>0.42069800000000002</v>
      </c>
      <c r="D1300" s="7">
        <v>1577.6175000000001</v>
      </c>
      <c r="E1300" s="7">
        <v>1893.1410000000001</v>
      </c>
      <c r="F1300" s="7">
        <v>3155.2350000000001</v>
      </c>
      <c r="G1300" s="7">
        <v>3786.2820000000002</v>
      </c>
    </row>
    <row r="1301" spans="1:7" x14ac:dyDescent="0.2">
      <c r="A1301" s="5" t="s">
        <v>1332</v>
      </c>
      <c r="B1301" s="5" t="s">
        <v>1348</v>
      </c>
      <c r="C1301" s="6">
        <v>0.43573000000000001</v>
      </c>
      <c r="D1301" s="7">
        <v>1633.9875</v>
      </c>
      <c r="E1301" s="7">
        <v>1960.7850000000001</v>
      </c>
      <c r="F1301" s="7">
        <v>3267.9749999999999</v>
      </c>
      <c r="G1301" s="7">
        <v>3921.57</v>
      </c>
    </row>
    <row r="1302" spans="1:7" x14ac:dyDescent="0.2">
      <c r="A1302" s="5" t="s">
        <v>1332</v>
      </c>
      <c r="B1302" s="5" t="s">
        <v>1349</v>
      </c>
      <c r="C1302" s="6">
        <v>0.77523900000000001</v>
      </c>
      <c r="D1302" s="7">
        <v>2907.1462500000002</v>
      </c>
      <c r="E1302" s="7">
        <v>3488.5754999999999</v>
      </c>
      <c r="F1302" s="7">
        <v>5814.2925000000005</v>
      </c>
      <c r="G1302" s="7">
        <v>6977.1509999999998</v>
      </c>
    </row>
    <row r="1303" spans="1:7" x14ac:dyDescent="0.2">
      <c r="A1303" s="5" t="s">
        <v>1350</v>
      </c>
      <c r="B1303" s="5" t="s">
        <v>1351</v>
      </c>
      <c r="C1303" s="6">
        <v>0.80947999999999998</v>
      </c>
      <c r="D1303" s="7">
        <v>3035.5499999999997</v>
      </c>
      <c r="E1303" s="7">
        <v>3642.66</v>
      </c>
      <c r="F1303" s="7">
        <v>6071.0999999999995</v>
      </c>
      <c r="G1303" s="7">
        <v>7285.32</v>
      </c>
    </row>
    <row r="1304" spans="1:7" x14ac:dyDescent="0.2">
      <c r="A1304" s="5" t="s">
        <v>1350</v>
      </c>
      <c r="B1304" s="5" t="s">
        <v>1352</v>
      </c>
      <c r="C1304" s="6">
        <v>0.48207899999999998</v>
      </c>
      <c r="D1304" s="7">
        <v>1807.7962499999999</v>
      </c>
      <c r="E1304" s="7">
        <v>2169.3555000000001</v>
      </c>
      <c r="F1304" s="7">
        <v>3615.5924999999997</v>
      </c>
      <c r="G1304" s="7">
        <v>4338.7110000000002</v>
      </c>
    </row>
    <row r="1305" spans="1:7" x14ac:dyDescent="0.2">
      <c r="A1305" s="5" t="s">
        <v>1350</v>
      </c>
      <c r="B1305" s="5" t="s">
        <v>1353</v>
      </c>
      <c r="C1305" s="6">
        <v>0.46707599999999999</v>
      </c>
      <c r="D1305" s="7">
        <v>1751.5349999999999</v>
      </c>
      <c r="E1305" s="7">
        <v>2101.8420000000001</v>
      </c>
      <c r="F1305" s="7">
        <v>3503.0699999999997</v>
      </c>
      <c r="G1305" s="7">
        <v>4203.6840000000002</v>
      </c>
    </row>
    <row r="1306" spans="1:7" x14ac:dyDescent="0.2">
      <c r="A1306" s="5" t="s">
        <v>1350</v>
      </c>
      <c r="B1306" s="5" t="s">
        <v>1354</v>
      </c>
      <c r="C1306" s="6">
        <v>0.50361299999999998</v>
      </c>
      <c r="D1306" s="7">
        <v>1888.5487499999999</v>
      </c>
      <c r="E1306" s="7">
        <v>2266.2584999999999</v>
      </c>
      <c r="F1306" s="7">
        <v>3777.0974999999999</v>
      </c>
      <c r="G1306" s="7">
        <v>4532.5169999999998</v>
      </c>
    </row>
    <row r="1307" spans="1:7" x14ac:dyDescent="0.2">
      <c r="A1307" s="5" t="s">
        <v>1350</v>
      </c>
      <c r="B1307" s="5" t="s">
        <v>1355</v>
      </c>
      <c r="C1307" s="6">
        <v>0.55229200000000001</v>
      </c>
      <c r="D1307" s="7">
        <v>2071.0949999999998</v>
      </c>
      <c r="E1307" s="7">
        <v>2485.3139999999999</v>
      </c>
      <c r="F1307" s="7">
        <v>4142.1899999999996</v>
      </c>
      <c r="G1307" s="7">
        <v>4970.6279999999997</v>
      </c>
    </row>
    <row r="1308" spans="1:7" x14ac:dyDescent="0.2">
      <c r="A1308" s="5" t="s">
        <v>1350</v>
      </c>
      <c r="B1308" s="5" t="s">
        <v>1356</v>
      </c>
      <c r="C1308" s="6">
        <v>0.58671499999999999</v>
      </c>
      <c r="D1308" s="7">
        <v>2200.1812500000001</v>
      </c>
      <c r="E1308" s="7">
        <v>2640.2174999999997</v>
      </c>
      <c r="F1308" s="7">
        <v>4400.3625000000002</v>
      </c>
      <c r="G1308" s="7">
        <v>5280.4349999999995</v>
      </c>
    </row>
    <row r="1309" spans="1:7" x14ac:dyDescent="0.2">
      <c r="A1309" s="5" t="s">
        <v>1350</v>
      </c>
      <c r="B1309" s="5" t="s">
        <v>1357</v>
      </c>
      <c r="C1309" s="6">
        <v>0.62748099999999996</v>
      </c>
      <c r="D1309" s="7">
        <v>2353.05375</v>
      </c>
      <c r="E1309" s="7">
        <v>2823.6644999999994</v>
      </c>
      <c r="F1309" s="7">
        <v>4706.1075000000001</v>
      </c>
      <c r="G1309" s="7">
        <v>5647.3289999999988</v>
      </c>
    </row>
    <row r="1310" spans="1:7" x14ac:dyDescent="0.2">
      <c r="A1310" s="5" t="s">
        <v>1350</v>
      </c>
      <c r="B1310" s="5" t="s">
        <v>1358</v>
      </c>
      <c r="C1310" s="6">
        <v>0.45094699999999999</v>
      </c>
      <c r="D1310" s="7">
        <v>1691.05125</v>
      </c>
      <c r="E1310" s="7">
        <v>2029.2614999999998</v>
      </c>
      <c r="F1310" s="7">
        <v>3382.1025</v>
      </c>
      <c r="G1310" s="7">
        <v>4058.5229999999997</v>
      </c>
    </row>
    <row r="1311" spans="1:7" x14ac:dyDescent="0.2">
      <c r="A1311" s="5" t="s">
        <v>1350</v>
      </c>
      <c r="B1311" s="5" t="s">
        <v>1359</v>
      </c>
      <c r="C1311" s="6">
        <v>0.44184099999999998</v>
      </c>
      <c r="D1311" s="7">
        <v>1656.9037499999999</v>
      </c>
      <c r="E1311" s="7">
        <v>1988.2844999999998</v>
      </c>
      <c r="F1311" s="7">
        <v>3313.8074999999999</v>
      </c>
      <c r="G1311" s="7">
        <v>3976.5689999999995</v>
      </c>
    </row>
    <row r="1312" spans="1:7" x14ac:dyDescent="0.2">
      <c r="A1312" s="5" t="s">
        <v>1350</v>
      </c>
      <c r="B1312" s="5" t="s">
        <v>1360</v>
      </c>
      <c r="C1312" s="6">
        <v>0.46890100000000001</v>
      </c>
      <c r="D1312" s="7">
        <v>1758.3787500000001</v>
      </c>
      <c r="E1312" s="7">
        <v>2110.0545000000002</v>
      </c>
      <c r="F1312" s="7">
        <v>3516.7575000000002</v>
      </c>
      <c r="G1312" s="7">
        <v>4220.1090000000004</v>
      </c>
    </row>
    <row r="1313" spans="1:7" x14ac:dyDescent="0.2">
      <c r="A1313" s="5" t="s">
        <v>1350</v>
      </c>
      <c r="B1313" s="5" t="s">
        <v>1361</v>
      </c>
      <c r="C1313" s="6">
        <v>0.49359599999999998</v>
      </c>
      <c r="D1313" s="7">
        <v>1850.9849999999999</v>
      </c>
      <c r="E1313" s="7">
        <v>2221.1819999999998</v>
      </c>
      <c r="F1313" s="7">
        <v>3701.97</v>
      </c>
      <c r="G1313" s="7">
        <v>4442.3639999999996</v>
      </c>
    </row>
    <row r="1314" spans="1:7" x14ac:dyDescent="0.2">
      <c r="A1314" s="5" t="s">
        <v>1350</v>
      </c>
      <c r="B1314" s="5" t="s">
        <v>1362</v>
      </c>
      <c r="C1314" s="6">
        <v>0.51294899999999999</v>
      </c>
      <c r="D1314" s="7">
        <v>1923.5587499999999</v>
      </c>
      <c r="E1314" s="7">
        <v>2308.2704999999996</v>
      </c>
      <c r="F1314" s="7">
        <v>3847.1174999999998</v>
      </c>
      <c r="G1314" s="7">
        <v>4616.5409999999993</v>
      </c>
    </row>
    <row r="1315" spans="1:7" x14ac:dyDescent="0.2">
      <c r="A1315" s="5" t="s">
        <v>1350</v>
      </c>
      <c r="B1315" s="5" t="s">
        <v>1363</v>
      </c>
      <c r="C1315" s="6">
        <v>0.53918699999999997</v>
      </c>
      <c r="D1315" s="7">
        <v>2021.9512499999998</v>
      </c>
      <c r="E1315" s="7">
        <v>2426.3415</v>
      </c>
      <c r="F1315" s="7">
        <v>4043.9024999999997</v>
      </c>
      <c r="G1315" s="7">
        <v>4852.683</v>
      </c>
    </row>
    <row r="1316" spans="1:7" x14ac:dyDescent="0.2">
      <c r="A1316" s="5" t="s">
        <v>1350</v>
      </c>
      <c r="B1316" s="5" t="s">
        <v>1364</v>
      </c>
      <c r="C1316" s="6">
        <v>0.51886100000000002</v>
      </c>
      <c r="D1316" s="7">
        <v>1945.72875</v>
      </c>
      <c r="E1316" s="7">
        <v>2334.8744999999999</v>
      </c>
      <c r="F1316" s="7">
        <v>3891.4575</v>
      </c>
      <c r="G1316" s="7">
        <v>4669.7489999999998</v>
      </c>
    </row>
    <row r="1317" spans="1:7" x14ac:dyDescent="0.2">
      <c r="A1317" s="5" t="s">
        <v>1350</v>
      </c>
      <c r="B1317" s="5" t="s">
        <v>1365</v>
      </c>
      <c r="C1317" s="6">
        <v>0.66448200000000002</v>
      </c>
      <c r="D1317" s="7">
        <v>2491.8074999999999</v>
      </c>
      <c r="E1317" s="7">
        <v>2990.1690000000003</v>
      </c>
      <c r="F1317" s="7">
        <v>4983.6149999999998</v>
      </c>
      <c r="G1317" s="7">
        <v>5980.3380000000006</v>
      </c>
    </row>
    <row r="1318" spans="1:7" x14ac:dyDescent="0.2">
      <c r="A1318" s="5" t="s">
        <v>1350</v>
      </c>
      <c r="B1318" s="5" t="s">
        <v>1366</v>
      </c>
      <c r="C1318" s="6">
        <v>0.72548000000000001</v>
      </c>
      <c r="D1318" s="7">
        <v>2720.55</v>
      </c>
      <c r="E1318" s="7">
        <v>3264.66</v>
      </c>
      <c r="F1318" s="7">
        <v>5441.1</v>
      </c>
      <c r="G1318" s="7">
        <v>6529.32</v>
      </c>
    </row>
    <row r="1319" spans="1:7" x14ac:dyDescent="0.2">
      <c r="A1319" s="5" t="s">
        <v>1350</v>
      </c>
      <c r="B1319" s="5" t="s">
        <v>1367</v>
      </c>
      <c r="C1319" s="6">
        <v>0.68610899999999997</v>
      </c>
      <c r="D1319" s="7">
        <v>2572.9087500000001</v>
      </c>
      <c r="E1319" s="7">
        <v>3087.4904999999999</v>
      </c>
      <c r="F1319" s="7">
        <v>5145.8175000000001</v>
      </c>
      <c r="G1319" s="7">
        <v>6174.9809999999998</v>
      </c>
    </row>
    <row r="1320" spans="1:7" x14ac:dyDescent="0.2">
      <c r="A1320" s="5" t="s">
        <v>1350</v>
      </c>
      <c r="B1320" s="5" t="s">
        <v>1368</v>
      </c>
      <c r="C1320" s="6">
        <v>0.61290500000000003</v>
      </c>
      <c r="D1320" s="7">
        <v>2298.3937500000002</v>
      </c>
      <c r="E1320" s="7">
        <v>2758.0724999999998</v>
      </c>
      <c r="F1320" s="7">
        <v>4596.7875000000004</v>
      </c>
      <c r="G1320" s="7">
        <v>5516.1449999999995</v>
      </c>
    </row>
    <row r="1321" spans="1:7" x14ac:dyDescent="0.2">
      <c r="A1321" s="5" t="s">
        <v>1350</v>
      </c>
      <c r="B1321" s="5" t="s">
        <v>1369</v>
      </c>
      <c r="C1321" s="6">
        <v>0.45826299999999998</v>
      </c>
      <c r="D1321" s="7">
        <v>1718.4862499999999</v>
      </c>
      <c r="E1321" s="7">
        <v>2062.1834999999996</v>
      </c>
      <c r="F1321" s="7">
        <v>3436.9724999999999</v>
      </c>
      <c r="G1321" s="7">
        <v>4124.3669999999993</v>
      </c>
    </row>
    <row r="1322" spans="1:7" x14ac:dyDescent="0.2">
      <c r="A1322" s="5" t="s">
        <v>1350</v>
      </c>
      <c r="B1322" s="5" t="s">
        <v>1370</v>
      </c>
      <c r="C1322" s="6">
        <v>0.48977399999999999</v>
      </c>
      <c r="D1322" s="7">
        <v>1836.6524999999999</v>
      </c>
      <c r="E1322" s="7">
        <v>2203.9829999999997</v>
      </c>
      <c r="F1322" s="7">
        <v>3673.3049999999998</v>
      </c>
      <c r="G1322" s="7">
        <v>4407.9659999999994</v>
      </c>
    </row>
    <row r="1323" spans="1:7" x14ac:dyDescent="0.2">
      <c r="A1323" s="5" t="s">
        <v>1350</v>
      </c>
      <c r="B1323" s="5" t="s">
        <v>1371</v>
      </c>
      <c r="C1323" s="6">
        <v>0.46130100000000002</v>
      </c>
      <c r="D1323" s="7">
        <v>1729.8787500000001</v>
      </c>
      <c r="E1323" s="7">
        <v>2075.8544999999999</v>
      </c>
      <c r="F1323" s="7">
        <v>3459.7575000000002</v>
      </c>
      <c r="G1323" s="7">
        <v>4151.7089999999998</v>
      </c>
    </row>
    <row r="1324" spans="1:7" x14ac:dyDescent="0.2">
      <c r="A1324" s="5" t="s">
        <v>1350</v>
      </c>
      <c r="B1324" s="5" t="s">
        <v>1372</v>
      </c>
      <c r="C1324" s="6">
        <v>0.51400800000000002</v>
      </c>
      <c r="D1324" s="7">
        <v>1927.53</v>
      </c>
      <c r="E1324" s="7">
        <v>2313.0360000000001</v>
      </c>
      <c r="F1324" s="7">
        <v>3855.06</v>
      </c>
      <c r="G1324" s="7">
        <v>4626.0720000000001</v>
      </c>
    </row>
    <row r="1325" spans="1:7" x14ac:dyDescent="0.2">
      <c r="A1325" s="5" t="s">
        <v>1350</v>
      </c>
      <c r="B1325" s="5" t="s">
        <v>1373</v>
      </c>
      <c r="C1325" s="6">
        <v>0.57035599999999997</v>
      </c>
      <c r="D1325" s="7">
        <v>2138.835</v>
      </c>
      <c r="E1325" s="7">
        <v>2566.6019999999994</v>
      </c>
      <c r="F1325" s="7">
        <v>4277.67</v>
      </c>
      <c r="G1325" s="7">
        <v>5133.2039999999988</v>
      </c>
    </row>
    <row r="1326" spans="1:7" x14ac:dyDescent="0.2">
      <c r="A1326" s="5" t="s">
        <v>1350</v>
      </c>
      <c r="B1326" s="5" t="s">
        <v>1374</v>
      </c>
      <c r="C1326" s="6">
        <v>0.61393900000000001</v>
      </c>
      <c r="D1326" s="7">
        <v>2302.2712500000002</v>
      </c>
      <c r="E1326" s="7">
        <v>2762.7255</v>
      </c>
      <c r="F1326" s="7">
        <v>4604.5425000000005</v>
      </c>
      <c r="G1326" s="7">
        <v>5525.451</v>
      </c>
    </row>
    <row r="1327" spans="1:7" x14ac:dyDescent="0.2">
      <c r="A1327" s="5" t="s">
        <v>1350</v>
      </c>
      <c r="B1327" s="5" t="s">
        <v>1375</v>
      </c>
      <c r="C1327" s="6">
        <v>0.54778099999999996</v>
      </c>
      <c r="D1327" s="7">
        <v>2054.17875</v>
      </c>
      <c r="E1327" s="7">
        <v>2465.0144999999998</v>
      </c>
      <c r="F1327" s="7">
        <v>4108.3575000000001</v>
      </c>
      <c r="G1327" s="7">
        <v>4930.0289999999995</v>
      </c>
    </row>
    <row r="1328" spans="1:7" x14ac:dyDescent="0.2">
      <c r="A1328" s="5" t="s">
        <v>1350</v>
      </c>
      <c r="B1328" s="5" t="s">
        <v>1376</v>
      </c>
      <c r="C1328" s="6">
        <v>0.72464899999999999</v>
      </c>
      <c r="D1328" s="7">
        <v>2717.4337500000001</v>
      </c>
      <c r="E1328" s="7">
        <v>3260.9204999999997</v>
      </c>
      <c r="F1328" s="7">
        <v>5434.8675000000003</v>
      </c>
      <c r="G1328" s="7">
        <v>6521.8409999999994</v>
      </c>
    </row>
    <row r="1329" spans="1:7" x14ac:dyDescent="0.2">
      <c r="A1329" s="5" t="s">
        <v>1350</v>
      </c>
      <c r="B1329" s="5" t="s">
        <v>1377</v>
      </c>
      <c r="C1329" s="6">
        <v>0.79858499999999999</v>
      </c>
      <c r="D1329" s="7">
        <v>2994.6937499999999</v>
      </c>
      <c r="E1329" s="7">
        <v>3593.6325000000002</v>
      </c>
      <c r="F1329" s="7">
        <v>5989.3874999999998</v>
      </c>
      <c r="G1329" s="7">
        <v>7187.2650000000003</v>
      </c>
    </row>
    <row r="1330" spans="1:7" x14ac:dyDescent="0.2">
      <c r="A1330" s="5" t="s">
        <v>1350</v>
      </c>
      <c r="B1330" s="5" t="s">
        <v>1378</v>
      </c>
      <c r="C1330" s="6">
        <v>0.82175100000000001</v>
      </c>
      <c r="D1330" s="7">
        <v>3081.5662499999999</v>
      </c>
      <c r="E1330" s="7">
        <v>3697.8795</v>
      </c>
      <c r="F1330" s="7">
        <v>6163.1324999999997</v>
      </c>
      <c r="G1330" s="7">
        <v>7395.759</v>
      </c>
    </row>
    <row r="1331" spans="1:7" x14ac:dyDescent="0.2">
      <c r="A1331" s="5" t="s">
        <v>1350</v>
      </c>
      <c r="B1331" s="5" t="s">
        <v>1379</v>
      </c>
      <c r="C1331" s="6">
        <v>0.477524</v>
      </c>
      <c r="D1331" s="7">
        <v>1790.7149999999999</v>
      </c>
      <c r="E1331" s="7">
        <v>2148.8580000000002</v>
      </c>
      <c r="F1331" s="7">
        <v>3581.43</v>
      </c>
      <c r="G1331" s="7">
        <v>4297.7160000000003</v>
      </c>
    </row>
    <row r="1332" spans="1:7" x14ac:dyDescent="0.2">
      <c r="A1332" s="5" t="s">
        <v>1350</v>
      </c>
      <c r="B1332" s="5" t="s">
        <v>1380</v>
      </c>
      <c r="C1332" s="6">
        <v>0.534049</v>
      </c>
      <c r="D1332" s="7">
        <v>2002.6837499999999</v>
      </c>
      <c r="E1332" s="7">
        <v>2403.2204999999999</v>
      </c>
      <c r="F1332" s="7">
        <v>4005.3674999999998</v>
      </c>
      <c r="G1332" s="7">
        <v>4806.4409999999998</v>
      </c>
    </row>
    <row r="1333" spans="1:7" x14ac:dyDescent="0.2">
      <c r="A1333" s="5" t="s">
        <v>1350</v>
      </c>
      <c r="B1333" s="5" t="s">
        <v>1381</v>
      </c>
      <c r="C1333" s="6">
        <v>0.61093799999999998</v>
      </c>
      <c r="D1333" s="7">
        <v>2291.0174999999999</v>
      </c>
      <c r="E1333" s="7">
        <v>2749.2209999999995</v>
      </c>
      <c r="F1333" s="7">
        <v>4582.0349999999999</v>
      </c>
      <c r="G1333" s="7">
        <v>5498.4419999999991</v>
      </c>
    </row>
    <row r="1334" spans="1:7" x14ac:dyDescent="0.2">
      <c r="A1334" s="5" t="s">
        <v>1350</v>
      </c>
      <c r="B1334" s="5" t="s">
        <v>1382</v>
      </c>
      <c r="C1334" s="6">
        <v>0.55233500000000002</v>
      </c>
      <c r="D1334" s="7">
        <v>2071.2562499999999</v>
      </c>
      <c r="E1334" s="7">
        <v>2485.5075000000002</v>
      </c>
      <c r="F1334" s="7">
        <v>4142.5124999999998</v>
      </c>
      <c r="G1334" s="7">
        <v>4971.0150000000003</v>
      </c>
    </row>
    <row r="1335" spans="1:7" x14ac:dyDescent="0.2">
      <c r="A1335" s="5" t="s">
        <v>1350</v>
      </c>
      <c r="B1335" s="5" t="s">
        <v>1383</v>
      </c>
      <c r="C1335" s="6">
        <v>0.56205099999999997</v>
      </c>
      <c r="D1335" s="7">
        <v>2107.6912499999999</v>
      </c>
      <c r="E1335" s="7">
        <v>2529.2294999999999</v>
      </c>
      <c r="F1335" s="7">
        <v>4215.3824999999997</v>
      </c>
      <c r="G1335" s="7">
        <v>5058.4589999999998</v>
      </c>
    </row>
    <row r="1336" spans="1:7" x14ac:dyDescent="0.2">
      <c r="A1336" s="5" t="s">
        <v>1350</v>
      </c>
      <c r="B1336" s="5" t="s">
        <v>1384</v>
      </c>
      <c r="C1336" s="6">
        <v>0.60416099999999995</v>
      </c>
      <c r="D1336" s="7">
        <v>2265.6037499999998</v>
      </c>
      <c r="E1336" s="7">
        <v>2718.7244999999998</v>
      </c>
      <c r="F1336" s="7">
        <v>4531.2074999999995</v>
      </c>
      <c r="G1336" s="7">
        <v>5437.4489999999996</v>
      </c>
    </row>
    <row r="1337" spans="1:7" x14ac:dyDescent="0.2">
      <c r="A1337" s="5" t="s">
        <v>1350</v>
      </c>
      <c r="B1337" s="5" t="s">
        <v>1385</v>
      </c>
      <c r="C1337" s="6">
        <v>0.56034799999999996</v>
      </c>
      <c r="D1337" s="7">
        <v>2101.3049999999998</v>
      </c>
      <c r="E1337" s="7">
        <v>2521.5659999999998</v>
      </c>
      <c r="F1337" s="7">
        <v>4202.6099999999997</v>
      </c>
      <c r="G1337" s="7">
        <v>5043.1319999999996</v>
      </c>
    </row>
    <row r="1338" spans="1:7" x14ac:dyDescent="0.2">
      <c r="A1338" s="5" t="s">
        <v>1350</v>
      </c>
      <c r="B1338" s="5" t="s">
        <v>1386</v>
      </c>
      <c r="C1338" s="6">
        <v>0.57427899999999998</v>
      </c>
      <c r="D1338" s="7">
        <v>2153.5462499999999</v>
      </c>
      <c r="E1338" s="7">
        <v>2584.2554999999998</v>
      </c>
      <c r="F1338" s="7">
        <v>4307.0924999999997</v>
      </c>
      <c r="G1338" s="7">
        <v>5168.5109999999995</v>
      </c>
    </row>
    <row r="1339" spans="1:7" x14ac:dyDescent="0.2">
      <c r="A1339" s="5" t="s">
        <v>1350</v>
      </c>
      <c r="B1339" s="5" t="s">
        <v>1387</v>
      </c>
      <c r="C1339" s="6">
        <v>0.69618999999999998</v>
      </c>
      <c r="D1339" s="7">
        <v>2610.7125000000001</v>
      </c>
      <c r="E1339" s="7">
        <v>3132.855</v>
      </c>
      <c r="F1339" s="7">
        <v>5221.4250000000002</v>
      </c>
      <c r="G1339" s="7">
        <v>6265.71</v>
      </c>
    </row>
    <row r="1340" spans="1:7" x14ac:dyDescent="0.2">
      <c r="A1340" s="5" t="s">
        <v>1350</v>
      </c>
      <c r="B1340" s="5" t="s">
        <v>1388</v>
      </c>
      <c r="C1340" s="6">
        <v>0.42520999999999998</v>
      </c>
      <c r="D1340" s="7">
        <v>1594.5374999999999</v>
      </c>
      <c r="E1340" s="7">
        <v>1913.4449999999997</v>
      </c>
      <c r="F1340" s="7">
        <v>3189.0749999999998</v>
      </c>
      <c r="G1340" s="7">
        <v>3826.8899999999994</v>
      </c>
    </row>
    <row r="1341" spans="1:7" x14ac:dyDescent="0.2">
      <c r="A1341" s="5" t="s">
        <v>1350</v>
      </c>
      <c r="B1341" s="5" t="s">
        <v>1389</v>
      </c>
      <c r="C1341" s="6">
        <v>0.38839899999999999</v>
      </c>
      <c r="D1341" s="7">
        <v>1456.4962499999999</v>
      </c>
      <c r="E1341" s="7">
        <v>1747.7954999999999</v>
      </c>
      <c r="F1341" s="7">
        <v>2912.9924999999998</v>
      </c>
      <c r="G1341" s="7">
        <v>3495.5909999999999</v>
      </c>
    </row>
    <row r="1342" spans="1:7" x14ac:dyDescent="0.2">
      <c r="A1342" s="5" t="s">
        <v>1350</v>
      </c>
      <c r="B1342" s="5" t="s">
        <v>1390</v>
      </c>
      <c r="C1342" s="6">
        <v>0.41043800000000003</v>
      </c>
      <c r="D1342" s="7">
        <v>1539.1425000000002</v>
      </c>
      <c r="E1342" s="7">
        <v>1846.971</v>
      </c>
      <c r="F1342" s="7">
        <v>3078.2850000000003</v>
      </c>
      <c r="G1342" s="7">
        <v>3693.942</v>
      </c>
    </row>
    <row r="1343" spans="1:7" x14ac:dyDescent="0.2">
      <c r="A1343" s="5" t="s">
        <v>1350</v>
      </c>
      <c r="B1343" s="5" t="s">
        <v>1391</v>
      </c>
      <c r="C1343" s="6">
        <v>0.44393500000000002</v>
      </c>
      <c r="D1343" s="7">
        <v>1664.7562500000001</v>
      </c>
      <c r="E1343" s="7">
        <v>1997.7075000000002</v>
      </c>
      <c r="F1343" s="7">
        <v>3329.5125000000003</v>
      </c>
      <c r="G1343" s="7">
        <v>3995.4150000000004</v>
      </c>
    </row>
    <row r="1344" spans="1:7" x14ac:dyDescent="0.2">
      <c r="A1344" s="5" t="s">
        <v>1350</v>
      </c>
      <c r="B1344" s="5" t="s">
        <v>1392</v>
      </c>
      <c r="C1344" s="6">
        <v>0.45737</v>
      </c>
      <c r="D1344" s="7">
        <v>1715.1375</v>
      </c>
      <c r="E1344" s="7">
        <v>2058.165</v>
      </c>
      <c r="F1344" s="7">
        <v>3430.2750000000001</v>
      </c>
      <c r="G1344" s="7">
        <v>4116.33</v>
      </c>
    </row>
    <row r="1345" spans="1:7" x14ac:dyDescent="0.2">
      <c r="A1345" s="5" t="s">
        <v>1350</v>
      </c>
      <c r="B1345" s="5" t="s">
        <v>1393</v>
      </c>
      <c r="C1345" s="6">
        <v>0.42829600000000001</v>
      </c>
      <c r="D1345" s="7">
        <v>1606.1100000000001</v>
      </c>
      <c r="E1345" s="7">
        <v>1927.3319999999999</v>
      </c>
      <c r="F1345" s="7">
        <v>3212.2200000000003</v>
      </c>
      <c r="G1345" s="7">
        <v>3854.6639999999998</v>
      </c>
    </row>
    <row r="1346" spans="1:7" x14ac:dyDescent="0.2">
      <c r="A1346" s="5" t="s">
        <v>1350</v>
      </c>
      <c r="B1346" s="5" t="s">
        <v>1394</v>
      </c>
      <c r="C1346" s="6">
        <v>0.50733600000000001</v>
      </c>
      <c r="D1346" s="7">
        <v>1902.51</v>
      </c>
      <c r="E1346" s="7">
        <v>2283.0120000000002</v>
      </c>
      <c r="F1346" s="7">
        <v>3805.02</v>
      </c>
      <c r="G1346" s="7">
        <v>4566.0240000000003</v>
      </c>
    </row>
    <row r="1347" spans="1:7" x14ac:dyDescent="0.2">
      <c r="A1347" s="5" t="s">
        <v>1350</v>
      </c>
      <c r="B1347" s="5" t="s">
        <v>1395</v>
      </c>
      <c r="C1347" s="6">
        <v>0.54973000000000005</v>
      </c>
      <c r="D1347" s="7">
        <v>2061.4875000000002</v>
      </c>
      <c r="E1347" s="7">
        <v>2473.7850000000003</v>
      </c>
      <c r="F1347" s="7">
        <v>4122.9750000000004</v>
      </c>
      <c r="G1347" s="7">
        <v>4947.5700000000006</v>
      </c>
    </row>
    <row r="1348" spans="1:7" x14ac:dyDescent="0.2">
      <c r="A1348" s="5" t="s">
        <v>1350</v>
      </c>
      <c r="B1348" s="5" t="s">
        <v>1396</v>
      </c>
      <c r="C1348" s="6">
        <v>0.41637299999999999</v>
      </c>
      <c r="D1348" s="7">
        <v>1561.3987500000001</v>
      </c>
      <c r="E1348" s="7">
        <v>1873.6785</v>
      </c>
      <c r="F1348" s="7">
        <v>3122.7975000000001</v>
      </c>
      <c r="G1348" s="7">
        <v>3747.357</v>
      </c>
    </row>
    <row r="1349" spans="1:7" x14ac:dyDescent="0.2">
      <c r="A1349" s="5" t="s">
        <v>1350</v>
      </c>
      <c r="B1349" s="5" t="s">
        <v>1397</v>
      </c>
      <c r="C1349" s="6">
        <v>0.52144400000000002</v>
      </c>
      <c r="D1349" s="7">
        <v>1955.415</v>
      </c>
      <c r="E1349" s="7">
        <v>2346.498</v>
      </c>
      <c r="F1349" s="7">
        <v>3910.83</v>
      </c>
      <c r="G1349" s="7">
        <v>4692.9960000000001</v>
      </c>
    </row>
    <row r="1350" spans="1:7" x14ac:dyDescent="0.2">
      <c r="A1350" s="5" t="s">
        <v>1350</v>
      </c>
      <c r="B1350" s="5" t="s">
        <v>1398</v>
      </c>
      <c r="C1350" s="6">
        <v>0.48295100000000002</v>
      </c>
      <c r="D1350" s="7">
        <v>1811.0662500000001</v>
      </c>
      <c r="E1350" s="7">
        <v>2173.2795000000001</v>
      </c>
      <c r="F1350" s="7">
        <v>3622.1325000000002</v>
      </c>
      <c r="G1350" s="7">
        <v>4346.5590000000002</v>
      </c>
    </row>
    <row r="1351" spans="1:7" x14ac:dyDescent="0.2">
      <c r="A1351" s="5" t="s">
        <v>1350</v>
      </c>
      <c r="B1351" s="5" t="s">
        <v>1399</v>
      </c>
      <c r="C1351" s="6">
        <v>0.48317599999999999</v>
      </c>
      <c r="D1351" s="7">
        <v>1811.91</v>
      </c>
      <c r="E1351" s="7">
        <v>2174.2919999999999</v>
      </c>
      <c r="F1351" s="7">
        <v>3623.82</v>
      </c>
      <c r="G1351" s="7">
        <v>4348.5839999999998</v>
      </c>
    </row>
    <row r="1352" spans="1:7" x14ac:dyDescent="0.2">
      <c r="A1352" s="5" t="s">
        <v>1350</v>
      </c>
      <c r="B1352" s="5" t="s">
        <v>1400</v>
      </c>
      <c r="C1352" s="6">
        <v>0.43821599999999999</v>
      </c>
      <c r="D1352" s="7">
        <v>1643.31</v>
      </c>
      <c r="E1352" s="7">
        <v>1971.972</v>
      </c>
      <c r="F1352" s="7">
        <v>3286.62</v>
      </c>
      <c r="G1352" s="7">
        <v>3943.944</v>
      </c>
    </row>
    <row r="1353" spans="1:7" x14ac:dyDescent="0.2">
      <c r="A1353" s="5" t="s">
        <v>1350</v>
      </c>
      <c r="B1353" s="5" t="s">
        <v>1401</v>
      </c>
      <c r="C1353" s="6">
        <v>0.46310699999999999</v>
      </c>
      <c r="D1353" s="7">
        <v>1736.6512499999999</v>
      </c>
      <c r="E1353" s="7">
        <v>2083.9814999999999</v>
      </c>
      <c r="F1353" s="7">
        <v>3473.3024999999998</v>
      </c>
      <c r="G1353" s="7">
        <v>4167.9629999999997</v>
      </c>
    </row>
    <row r="1354" spans="1:7" x14ac:dyDescent="0.2">
      <c r="A1354" s="5" t="s">
        <v>1350</v>
      </c>
      <c r="B1354" s="5" t="s">
        <v>1402</v>
      </c>
      <c r="C1354" s="6">
        <v>0.546574</v>
      </c>
      <c r="D1354" s="7">
        <v>2049.6525000000001</v>
      </c>
      <c r="E1354" s="7">
        <v>2459.5829999999996</v>
      </c>
      <c r="F1354" s="7">
        <v>4099.3050000000003</v>
      </c>
      <c r="G1354" s="7">
        <v>4919.1659999999993</v>
      </c>
    </row>
    <row r="1355" spans="1:7" x14ac:dyDescent="0.2">
      <c r="A1355" s="5" t="s">
        <v>1350</v>
      </c>
      <c r="B1355" s="5" t="s">
        <v>1403</v>
      </c>
      <c r="C1355" s="6">
        <v>0.53960200000000003</v>
      </c>
      <c r="D1355" s="7">
        <v>2023.5075000000002</v>
      </c>
      <c r="E1355" s="7">
        <v>2428.2090000000003</v>
      </c>
      <c r="F1355" s="7">
        <v>4047.0150000000003</v>
      </c>
      <c r="G1355" s="7">
        <v>4856.4180000000006</v>
      </c>
    </row>
    <row r="1356" spans="1:7" x14ac:dyDescent="0.2">
      <c r="A1356" s="5" t="s">
        <v>1350</v>
      </c>
      <c r="B1356" s="5" t="s">
        <v>1404</v>
      </c>
      <c r="C1356" s="6">
        <v>0.59912699999999997</v>
      </c>
      <c r="D1356" s="7">
        <v>2246.7262499999997</v>
      </c>
      <c r="E1356" s="7">
        <v>2696.0714999999996</v>
      </c>
      <c r="F1356" s="7">
        <v>4493.4524999999994</v>
      </c>
      <c r="G1356" s="7">
        <v>5392.1429999999991</v>
      </c>
    </row>
    <row r="1357" spans="1:7" x14ac:dyDescent="0.2">
      <c r="A1357" s="5" t="s">
        <v>1350</v>
      </c>
      <c r="B1357" s="5" t="s">
        <v>1405</v>
      </c>
      <c r="C1357" s="6">
        <v>0.54221699999999995</v>
      </c>
      <c r="D1357" s="7">
        <v>2033.3137499999998</v>
      </c>
      <c r="E1357" s="7">
        <v>2439.9764999999998</v>
      </c>
      <c r="F1357" s="7">
        <v>4066.6274999999996</v>
      </c>
      <c r="G1357" s="7">
        <v>4879.9529999999995</v>
      </c>
    </row>
    <row r="1358" spans="1:7" x14ac:dyDescent="0.2">
      <c r="A1358" s="5" t="s">
        <v>1350</v>
      </c>
      <c r="B1358" s="5" t="s">
        <v>1406</v>
      </c>
      <c r="C1358" s="6">
        <v>0.57880299999999996</v>
      </c>
      <c r="D1358" s="7">
        <v>2170.51125</v>
      </c>
      <c r="E1358" s="7">
        <v>2604.6134999999999</v>
      </c>
      <c r="F1358" s="7">
        <v>4341.0225</v>
      </c>
      <c r="G1358" s="7">
        <v>5209.2269999999999</v>
      </c>
    </row>
    <row r="1359" spans="1:7" x14ac:dyDescent="0.2">
      <c r="A1359" s="5" t="s">
        <v>1350</v>
      </c>
      <c r="B1359" s="5" t="s">
        <v>1407</v>
      </c>
      <c r="C1359" s="6">
        <v>0.66052500000000003</v>
      </c>
      <c r="D1359" s="7">
        <v>2476.96875</v>
      </c>
      <c r="E1359" s="7">
        <v>2972.3625000000002</v>
      </c>
      <c r="F1359" s="7">
        <v>4953.9375</v>
      </c>
      <c r="G1359" s="7">
        <v>5944.7250000000004</v>
      </c>
    </row>
    <row r="1360" spans="1:7" x14ac:dyDescent="0.2">
      <c r="A1360" s="5" t="s">
        <v>1350</v>
      </c>
      <c r="B1360" s="5" t="s">
        <v>1408</v>
      </c>
      <c r="C1360" s="6">
        <v>0.681921</v>
      </c>
      <c r="D1360" s="7">
        <v>2557.2037500000001</v>
      </c>
      <c r="E1360" s="7">
        <v>3068.6444999999999</v>
      </c>
      <c r="F1360" s="7">
        <v>5114.4075000000003</v>
      </c>
      <c r="G1360" s="7">
        <v>6137.2889999999998</v>
      </c>
    </row>
    <row r="1361" spans="1:7" x14ac:dyDescent="0.2">
      <c r="A1361" s="5" t="s">
        <v>1350</v>
      </c>
      <c r="B1361" s="5" t="s">
        <v>1409</v>
      </c>
      <c r="C1361" s="6">
        <v>0.59203499999999998</v>
      </c>
      <c r="D1361" s="7">
        <v>2220.1312499999999</v>
      </c>
      <c r="E1361" s="7">
        <v>2664.1574999999998</v>
      </c>
      <c r="F1361" s="7">
        <v>4440.2624999999998</v>
      </c>
      <c r="G1361" s="7">
        <v>5328.3149999999996</v>
      </c>
    </row>
    <row r="1362" spans="1:7" x14ac:dyDescent="0.2">
      <c r="A1362" s="5" t="s">
        <v>1350</v>
      </c>
      <c r="B1362" s="5" t="s">
        <v>1410</v>
      </c>
      <c r="C1362" s="6">
        <v>0.61276299999999995</v>
      </c>
      <c r="D1362" s="7">
        <v>2297.8612499999999</v>
      </c>
      <c r="E1362" s="7">
        <v>2757.4334999999996</v>
      </c>
      <c r="F1362" s="7">
        <v>4595.7224999999999</v>
      </c>
      <c r="G1362" s="7">
        <v>5514.8669999999993</v>
      </c>
    </row>
    <row r="1363" spans="1:7" x14ac:dyDescent="0.2">
      <c r="A1363" s="5" t="s">
        <v>1350</v>
      </c>
      <c r="B1363" s="5" t="s">
        <v>1411</v>
      </c>
      <c r="C1363" s="6">
        <v>0.75761400000000001</v>
      </c>
      <c r="D1363" s="7">
        <v>2841.0525000000002</v>
      </c>
      <c r="E1363" s="7">
        <v>3409.2629999999999</v>
      </c>
      <c r="F1363" s="7">
        <v>5682.1050000000005</v>
      </c>
      <c r="G1363" s="7">
        <v>6818.5259999999998</v>
      </c>
    </row>
    <row r="1364" spans="1:7" x14ac:dyDescent="0.2">
      <c r="A1364" s="5" t="s">
        <v>1350</v>
      </c>
      <c r="B1364" s="5" t="s">
        <v>1412</v>
      </c>
      <c r="C1364" s="6">
        <v>1.11808</v>
      </c>
      <c r="D1364" s="7">
        <v>4192.8</v>
      </c>
      <c r="E1364" s="7">
        <v>5031.3599999999997</v>
      </c>
      <c r="F1364" s="7">
        <v>8385.6</v>
      </c>
      <c r="G1364" s="7">
        <v>10062.719999999999</v>
      </c>
    </row>
    <row r="1365" spans="1:7" x14ac:dyDescent="0.2">
      <c r="A1365" s="5" t="s">
        <v>1350</v>
      </c>
      <c r="B1365" s="5" t="s">
        <v>1413</v>
      </c>
      <c r="C1365" s="6">
        <v>0.51653000000000004</v>
      </c>
      <c r="D1365" s="7">
        <v>1936.9875000000002</v>
      </c>
      <c r="E1365" s="7">
        <v>2324.3850000000002</v>
      </c>
      <c r="F1365" s="7">
        <v>3873.9750000000004</v>
      </c>
      <c r="G1365" s="7">
        <v>4648.7700000000004</v>
      </c>
    </row>
    <row r="1366" spans="1:7" x14ac:dyDescent="0.2">
      <c r="A1366" s="5" t="s">
        <v>1350</v>
      </c>
      <c r="B1366" s="5" t="s">
        <v>1414</v>
      </c>
      <c r="C1366" s="6">
        <v>0.55759899999999996</v>
      </c>
      <c r="D1366" s="7">
        <v>2090.9962499999997</v>
      </c>
      <c r="E1366" s="7">
        <v>2509.1954999999998</v>
      </c>
      <c r="F1366" s="7">
        <v>4181.9924999999994</v>
      </c>
      <c r="G1366" s="7">
        <v>5018.3909999999996</v>
      </c>
    </row>
    <row r="1367" spans="1:7" x14ac:dyDescent="0.2">
      <c r="A1367" s="5" t="s">
        <v>1350</v>
      </c>
      <c r="B1367" s="5" t="s">
        <v>1415</v>
      </c>
      <c r="C1367" s="6">
        <v>0.51949400000000001</v>
      </c>
      <c r="D1367" s="7">
        <v>1948.1025</v>
      </c>
      <c r="E1367" s="7">
        <v>2337.723</v>
      </c>
      <c r="F1367" s="7">
        <v>3896.2049999999999</v>
      </c>
      <c r="G1367" s="7">
        <v>4675.4459999999999</v>
      </c>
    </row>
    <row r="1368" spans="1:7" x14ac:dyDescent="0.2">
      <c r="A1368" s="5" t="s">
        <v>1350</v>
      </c>
      <c r="B1368" s="5" t="s">
        <v>1416</v>
      </c>
      <c r="C1368" s="6">
        <v>0.46393400000000001</v>
      </c>
      <c r="D1368" s="7">
        <v>1739.7525000000001</v>
      </c>
      <c r="E1368" s="7">
        <v>2087.703</v>
      </c>
      <c r="F1368" s="7">
        <v>3479.5050000000001</v>
      </c>
      <c r="G1368" s="7">
        <v>4175.4059999999999</v>
      </c>
    </row>
    <row r="1369" spans="1:7" x14ac:dyDescent="0.2">
      <c r="A1369" s="5" t="s">
        <v>1350</v>
      </c>
      <c r="B1369" s="5" t="s">
        <v>1417</v>
      </c>
      <c r="C1369" s="6">
        <v>0.50531499999999996</v>
      </c>
      <c r="D1369" s="7">
        <v>1894.9312499999999</v>
      </c>
      <c r="E1369" s="7">
        <v>2273.9175</v>
      </c>
      <c r="F1369" s="7">
        <v>3789.8624999999997</v>
      </c>
      <c r="G1369" s="7">
        <v>4547.835</v>
      </c>
    </row>
    <row r="1370" spans="1:7" x14ac:dyDescent="0.2">
      <c r="A1370" s="5" t="s">
        <v>1350</v>
      </c>
      <c r="B1370" s="5" t="s">
        <v>1418</v>
      </c>
      <c r="C1370" s="6">
        <v>0.54665600000000003</v>
      </c>
      <c r="D1370" s="7">
        <v>2049.96</v>
      </c>
      <c r="E1370" s="7">
        <v>2459.9519999999998</v>
      </c>
      <c r="F1370" s="7">
        <v>4099.92</v>
      </c>
      <c r="G1370" s="7">
        <v>4919.9039999999995</v>
      </c>
    </row>
    <row r="1371" spans="1:7" x14ac:dyDescent="0.2">
      <c r="A1371" s="5" t="s">
        <v>1350</v>
      </c>
      <c r="B1371" s="5" t="s">
        <v>1419</v>
      </c>
      <c r="C1371" s="6">
        <v>0.58103899999999997</v>
      </c>
      <c r="D1371" s="7">
        <v>2178.8962499999998</v>
      </c>
      <c r="E1371" s="7">
        <v>2614.6754999999998</v>
      </c>
      <c r="F1371" s="7">
        <v>4357.7924999999996</v>
      </c>
      <c r="G1371" s="7">
        <v>5229.3509999999997</v>
      </c>
    </row>
    <row r="1372" spans="1:7" x14ac:dyDescent="0.2">
      <c r="A1372" s="5" t="s">
        <v>1350</v>
      </c>
      <c r="B1372" s="5" t="s">
        <v>1420</v>
      </c>
      <c r="C1372" s="6">
        <v>0.74329999999999996</v>
      </c>
      <c r="D1372" s="7">
        <v>2787.375</v>
      </c>
      <c r="E1372" s="7">
        <v>3344.85</v>
      </c>
      <c r="F1372" s="7">
        <v>5574.75</v>
      </c>
      <c r="G1372" s="7">
        <v>6689.7</v>
      </c>
    </row>
    <row r="1373" spans="1:7" x14ac:dyDescent="0.2">
      <c r="A1373" s="5" t="s">
        <v>1350</v>
      </c>
      <c r="B1373" s="5" t="s">
        <v>1421</v>
      </c>
      <c r="C1373" s="6">
        <v>0.38045299999999999</v>
      </c>
      <c r="D1373" s="7">
        <v>1426.69875</v>
      </c>
      <c r="E1373" s="7">
        <v>1712.0384999999997</v>
      </c>
      <c r="F1373" s="7">
        <v>2853.3975</v>
      </c>
      <c r="G1373" s="7">
        <v>3424.0769999999993</v>
      </c>
    </row>
    <row r="1374" spans="1:7" x14ac:dyDescent="0.2">
      <c r="A1374" s="5" t="s">
        <v>1350</v>
      </c>
      <c r="B1374" s="5" t="s">
        <v>1422</v>
      </c>
      <c r="C1374" s="6">
        <v>0.37328899999999998</v>
      </c>
      <c r="D1374" s="7">
        <v>1399.83375</v>
      </c>
      <c r="E1374" s="7">
        <v>1679.8004999999998</v>
      </c>
      <c r="F1374" s="7">
        <v>2799.6675</v>
      </c>
      <c r="G1374" s="7">
        <v>3359.6009999999997</v>
      </c>
    </row>
    <row r="1375" spans="1:7" x14ac:dyDescent="0.2">
      <c r="A1375" s="5" t="s">
        <v>1350</v>
      </c>
      <c r="B1375" s="5" t="s">
        <v>1423</v>
      </c>
      <c r="C1375" s="6">
        <v>0.39219100000000001</v>
      </c>
      <c r="D1375" s="7">
        <v>1470.7162499999999</v>
      </c>
      <c r="E1375" s="7">
        <v>1764.8594999999998</v>
      </c>
      <c r="F1375" s="7">
        <v>2941.4324999999999</v>
      </c>
      <c r="G1375" s="7">
        <v>3529.7189999999996</v>
      </c>
    </row>
    <row r="1376" spans="1:7" x14ac:dyDescent="0.2">
      <c r="A1376" s="5" t="s">
        <v>1350</v>
      </c>
      <c r="B1376" s="5" t="s">
        <v>1424</v>
      </c>
      <c r="C1376" s="6">
        <v>0.465277</v>
      </c>
      <c r="D1376" s="7">
        <v>1744.7887499999999</v>
      </c>
      <c r="E1376" s="7">
        <v>2093.7464999999997</v>
      </c>
      <c r="F1376" s="7">
        <v>3489.5774999999999</v>
      </c>
      <c r="G1376" s="7">
        <v>4187.4929999999995</v>
      </c>
    </row>
    <row r="1377" spans="1:7" x14ac:dyDescent="0.2">
      <c r="A1377" s="5" t="s">
        <v>1350</v>
      </c>
      <c r="B1377" s="5" t="s">
        <v>1425</v>
      </c>
      <c r="C1377" s="6">
        <v>0.43749300000000002</v>
      </c>
      <c r="D1377" s="7">
        <v>1640.5987500000001</v>
      </c>
      <c r="E1377" s="7">
        <v>1968.7184999999999</v>
      </c>
      <c r="F1377" s="7">
        <v>3281.1975000000002</v>
      </c>
      <c r="G1377" s="7">
        <v>3937.4369999999999</v>
      </c>
    </row>
    <row r="1378" spans="1:7" x14ac:dyDescent="0.2">
      <c r="A1378" s="5" t="s">
        <v>1426</v>
      </c>
      <c r="B1378" s="5" t="s">
        <v>1427</v>
      </c>
      <c r="C1378" s="6">
        <v>0.57685799999999998</v>
      </c>
      <c r="D1378" s="7">
        <v>2163.2174999999997</v>
      </c>
      <c r="E1378" s="7">
        <v>2595.8609999999999</v>
      </c>
      <c r="F1378" s="7">
        <v>4326.4349999999995</v>
      </c>
      <c r="G1378" s="7">
        <v>5191.7219999999998</v>
      </c>
    </row>
    <row r="1379" spans="1:7" x14ac:dyDescent="0.2">
      <c r="A1379" s="5" t="s">
        <v>1426</v>
      </c>
      <c r="B1379" s="5" t="s">
        <v>1428</v>
      </c>
      <c r="C1379" s="6">
        <v>0.602128</v>
      </c>
      <c r="D1379" s="7">
        <v>2257.98</v>
      </c>
      <c r="E1379" s="7">
        <v>2709.576</v>
      </c>
      <c r="F1379" s="7">
        <v>4515.96</v>
      </c>
      <c r="G1379" s="7">
        <v>5419.152</v>
      </c>
    </row>
    <row r="1380" spans="1:7" x14ac:dyDescent="0.2">
      <c r="A1380" s="5" t="s">
        <v>1426</v>
      </c>
      <c r="B1380" s="5" t="s">
        <v>1429</v>
      </c>
      <c r="C1380" s="6">
        <v>0.68722899999999998</v>
      </c>
      <c r="D1380" s="7">
        <v>2577.1087499999999</v>
      </c>
      <c r="E1380" s="7">
        <v>3092.5304999999998</v>
      </c>
      <c r="F1380" s="7">
        <v>5154.2174999999997</v>
      </c>
      <c r="G1380" s="7">
        <v>6185.0609999999997</v>
      </c>
    </row>
    <row r="1381" spans="1:7" x14ac:dyDescent="0.2">
      <c r="A1381" s="5" t="s">
        <v>1426</v>
      </c>
      <c r="B1381" s="5" t="s">
        <v>1430</v>
      </c>
      <c r="C1381" s="6">
        <v>0.74202800000000002</v>
      </c>
      <c r="D1381" s="7">
        <v>2782.605</v>
      </c>
      <c r="E1381" s="7">
        <v>3339.1260000000002</v>
      </c>
      <c r="F1381" s="7">
        <v>5565.21</v>
      </c>
      <c r="G1381" s="7">
        <v>6678.2520000000004</v>
      </c>
    </row>
    <row r="1382" spans="1:7" x14ac:dyDescent="0.2">
      <c r="A1382" s="5" t="s">
        <v>1426</v>
      </c>
      <c r="B1382" s="5" t="s">
        <v>1431</v>
      </c>
      <c r="C1382" s="6">
        <v>0.75283500000000003</v>
      </c>
      <c r="D1382" s="7">
        <v>2823.1312499999999</v>
      </c>
      <c r="E1382" s="7">
        <v>3387.7575000000002</v>
      </c>
      <c r="F1382" s="7">
        <v>5646.2624999999998</v>
      </c>
      <c r="G1382" s="7">
        <v>6775.5150000000003</v>
      </c>
    </row>
    <row r="1383" spans="1:7" x14ac:dyDescent="0.2">
      <c r="A1383" s="5" t="s">
        <v>1426</v>
      </c>
      <c r="B1383" s="5" t="s">
        <v>1432</v>
      </c>
      <c r="C1383" s="6">
        <v>0.71870900000000004</v>
      </c>
      <c r="D1383" s="7">
        <v>2695.1587500000001</v>
      </c>
      <c r="E1383" s="7">
        <v>3234.1905000000002</v>
      </c>
      <c r="F1383" s="7">
        <v>5390.3175000000001</v>
      </c>
      <c r="G1383" s="7">
        <v>6468.3810000000003</v>
      </c>
    </row>
    <row r="1384" spans="1:7" x14ac:dyDescent="0.2">
      <c r="A1384" s="5" t="s">
        <v>1426</v>
      </c>
      <c r="B1384" s="5" t="s">
        <v>1433</v>
      </c>
      <c r="C1384" s="6">
        <v>0.74499099999999996</v>
      </c>
      <c r="D1384" s="7">
        <v>2793.7162499999999</v>
      </c>
      <c r="E1384" s="7">
        <v>3352.4594999999999</v>
      </c>
      <c r="F1384" s="7">
        <v>5587.4324999999999</v>
      </c>
      <c r="G1384" s="7">
        <v>6704.9189999999999</v>
      </c>
    </row>
    <row r="1385" spans="1:7" x14ac:dyDescent="0.2">
      <c r="A1385" s="5" t="s">
        <v>1426</v>
      </c>
      <c r="B1385" s="5" t="s">
        <v>1434</v>
      </c>
      <c r="C1385" s="6">
        <v>0.71628800000000004</v>
      </c>
      <c r="D1385" s="7">
        <v>2686.08</v>
      </c>
      <c r="E1385" s="7">
        <v>3223.2960000000003</v>
      </c>
      <c r="F1385" s="7">
        <v>5372.16</v>
      </c>
      <c r="G1385" s="7">
        <v>6446.5920000000006</v>
      </c>
    </row>
    <row r="1386" spans="1:7" x14ac:dyDescent="0.2">
      <c r="A1386" s="5" t="s">
        <v>1426</v>
      </c>
      <c r="B1386" s="5" t="s">
        <v>1435</v>
      </c>
      <c r="C1386" s="6">
        <v>0.753556</v>
      </c>
      <c r="D1386" s="7">
        <v>2825.835</v>
      </c>
      <c r="E1386" s="7">
        <v>3391.002</v>
      </c>
      <c r="F1386" s="7">
        <v>5651.67</v>
      </c>
      <c r="G1386" s="7">
        <v>6782.0039999999999</v>
      </c>
    </row>
    <row r="1387" spans="1:7" x14ac:dyDescent="0.2">
      <c r="A1387" s="5" t="s">
        <v>1426</v>
      </c>
      <c r="B1387" s="5" t="s">
        <v>1436</v>
      </c>
      <c r="C1387" s="6">
        <v>0.75913299999999995</v>
      </c>
      <c r="D1387" s="7">
        <v>2846.7487499999997</v>
      </c>
      <c r="E1387" s="7">
        <v>3416.0984999999996</v>
      </c>
      <c r="F1387" s="7">
        <v>5693.4974999999995</v>
      </c>
      <c r="G1387" s="7">
        <v>6832.1969999999992</v>
      </c>
    </row>
    <row r="1388" spans="1:7" x14ac:dyDescent="0.2">
      <c r="A1388" s="5" t="s">
        <v>1426</v>
      </c>
      <c r="B1388" s="5" t="s">
        <v>1437</v>
      </c>
      <c r="C1388" s="6">
        <v>0.84720799999999996</v>
      </c>
      <c r="D1388" s="7">
        <v>3177.0299999999997</v>
      </c>
      <c r="E1388" s="7">
        <v>3812.4359999999992</v>
      </c>
      <c r="F1388" s="7">
        <v>6354.0599999999995</v>
      </c>
      <c r="G1388" s="7">
        <v>7624.8719999999985</v>
      </c>
    </row>
    <row r="1389" spans="1:7" x14ac:dyDescent="0.2">
      <c r="A1389" s="5" t="s">
        <v>1426</v>
      </c>
      <c r="B1389" s="5" t="s">
        <v>1438</v>
      </c>
      <c r="C1389" s="6">
        <v>0.85951999999999995</v>
      </c>
      <c r="D1389" s="7">
        <v>3223.2</v>
      </c>
      <c r="E1389" s="7">
        <v>3867.8399999999997</v>
      </c>
      <c r="F1389" s="7">
        <v>6446.4</v>
      </c>
      <c r="G1389" s="7">
        <v>7735.6799999999994</v>
      </c>
    </row>
    <row r="1390" spans="1:7" x14ac:dyDescent="0.2">
      <c r="A1390" s="5" t="s">
        <v>1426</v>
      </c>
      <c r="B1390" s="5" t="s">
        <v>1439</v>
      </c>
      <c r="C1390" s="6">
        <v>0.51818200000000003</v>
      </c>
      <c r="D1390" s="7">
        <v>1943.1825000000001</v>
      </c>
      <c r="E1390" s="7">
        <v>2331.819</v>
      </c>
      <c r="F1390" s="7">
        <v>3886.3650000000002</v>
      </c>
      <c r="G1390" s="7">
        <v>4663.6379999999999</v>
      </c>
    </row>
    <row r="1391" spans="1:7" x14ac:dyDescent="0.2">
      <c r="A1391" s="5" t="s">
        <v>1426</v>
      </c>
      <c r="B1391" s="5" t="s">
        <v>1440</v>
      </c>
      <c r="C1391" s="6">
        <v>0.49641200000000002</v>
      </c>
      <c r="D1391" s="7">
        <v>1861.5450000000001</v>
      </c>
      <c r="E1391" s="7">
        <v>2233.8539999999998</v>
      </c>
      <c r="F1391" s="7">
        <v>3723.09</v>
      </c>
      <c r="G1391" s="7">
        <v>4467.7079999999996</v>
      </c>
    </row>
    <row r="1392" spans="1:7" x14ac:dyDescent="0.2">
      <c r="A1392" s="5" t="s">
        <v>1426</v>
      </c>
      <c r="B1392" s="5" t="s">
        <v>1441</v>
      </c>
      <c r="C1392" s="6">
        <v>0.50963000000000003</v>
      </c>
      <c r="D1392" s="7">
        <v>1911.1125000000002</v>
      </c>
      <c r="E1392" s="7">
        <v>2293.335</v>
      </c>
      <c r="F1392" s="7">
        <v>3822.2250000000004</v>
      </c>
      <c r="G1392" s="7">
        <v>4586.67</v>
      </c>
    </row>
    <row r="1393" spans="1:7" x14ac:dyDescent="0.2">
      <c r="A1393" s="5" t="s">
        <v>1426</v>
      </c>
      <c r="B1393" s="5" t="s">
        <v>1442</v>
      </c>
      <c r="C1393" s="6">
        <v>0.53869400000000001</v>
      </c>
      <c r="D1393" s="7">
        <v>2020.1025</v>
      </c>
      <c r="E1393" s="7">
        <v>2424.123</v>
      </c>
      <c r="F1393" s="7">
        <v>4040.2049999999999</v>
      </c>
      <c r="G1393" s="7">
        <v>4848.2460000000001</v>
      </c>
    </row>
    <row r="1394" spans="1:7" x14ac:dyDescent="0.2">
      <c r="A1394" s="5" t="s">
        <v>1426</v>
      </c>
      <c r="B1394" s="5" t="s">
        <v>1443</v>
      </c>
      <c r="C1394" s="6">
        <v>0.52787600000000001</v>
      </c>
      <c r="D1394" s="7">
        <v>1979.5350000000001</v>
      </c>
      <c r="E1394" s="7">
        <v>2375.442</v>
      </c>
      <c r="F1394" s="7">
        <v>3959.07</v>
      </c>
      <c r="G1394" s="7">
        <v>4750.884</v>
      </c>
    </row>
    <row r="1395" spans="1:7" x14ac:dyDescent="0.2">
      <c r="A1395" s="5" t="s">
        <v>1426</v>
      </c>
      <c r="B1395" s="5" t="s">
        <v>1444</v>
      </c>
      <c r="C1395" s="6">
        <v>0.54243799999999998</v>
      </c>
      <c r="D1395" s="7">
        <v>2034.1424999999999</v>
      </c>
      <c r="E1395" s="7">
        <v>2440.971</v>
      </c>
      <c r="F1395" s="7">
        <v>4068.2849999999999</v>
      </c>
      <c r="G1395" s="7">
        <v>4881.942</v>
      </c>
    </row>
    <row r="1396" spans="1:7" x14ac:dyDescent="0.2">
      <c r="A1396" s="5" t="s">
        <v>1426</v>
      </c>
      <c r="B1396" s="5" t="s">
        <v>1445</v>
      </c>
      <c r="C1396" s="6">
        <v>0.521401</v>
      </c>
      <c r="D1396" s="7">
        <v>1955.2537500000001</v>
      </c>
      <c r="E1396" s="7">
        <v>2346.3044999999997</v>
      </c>
      <c r="F1396" s="7">
        <v>3910.5075000000002</v>
      </c>
      <c r="G1396" s="7">
        <v>4692.6089999999995</v>
      </c>
    </row>
    <row r="1397" spans="1:7" x14ac:dyDescent="0.2">
      <c r="A1397" s="5" t="s">
        <v>1426</v>
      </c>
      <c r="B1397" s="5" t="s">
        <v>1446</v>
      </c>
      <c r="C1397" s="6">
        <v>0.613958</v>
      </c>
      <c r="D1397" s="7">
        <v>2302.3425000000002</v>
      </c>
      <c r="E1397" s="7">
        <v>2762.8110000000001</v>
      </c>
      <c r="F1397" s="7">
        <v>4604.6850000000004</v>
      </c>
      <c r="G1397" s="7">
        <v>5525.6220000000003</v>
      </c>
    </row>
    <row r="1398" spans="1:7" x14ac:dyDescent="0.2">
      <c r="A1398" s="5" t="s">
        <v>1426</v>
      </c>
      <c r="B1398" s="5" t="s">
        <v>1447</v>
      </c>
      <c r="C1398" s="6">
        <v>0.655837</v>
      </c>
      <c r="D1398" s="7">
        <v>2459.3887500000001</v>
      </c>
      <c r="E1398" s="7">
        <v>2951.2664999999997</v>
      </c>
      <c r="F1398" s="7">
        <v>4918.7775000000001</v>
      </c>
      <c r="G1398" s="7">
        <v>5902.5329999999994</v>
      </c>
    </row>
    <row r="1399" spans="1:7" x14ac:dyDescent="0.2">
      <c r="A1399" s="5" t="s">
        <v>1426</v>
      </c>
      <c r="B1399" s="5" t="s">
        <v>1448</v>
      </c>
      <c r="C1399" s="6">
        <v>0.590534</v>
      </c>
      <c r="D1399" s="7">
        <v>2214.5025000000001</v>
      </c>
      <c r="E1399" s="7">
        <v>2657.4029999999998</v>
      </c>
      <c r="F1399" s="7">
        <v>4429.0050000000001</v>
      </c>
      <c r="G1399" s="7">
        <v>5314.8059999999996</v>
      </c>
    </row>
    <row r="1400" spans="1:7" x14ac:dyDescent="0.2">
      <c r="A1400" s="5" t="s">
        <v>1426</v>
      </c>
      <c r="B1400" s="5" t="s">
        <v>1449</v>
      </c>
      <c r="C1400" s="6">
        <v>0.61455800000000005</v>
      </c>
      <c r="D1400" s="7">
        <v>2304.5925000000002</v>
      </c>
      <c r="E1400" s="7">
        <v>2765.5110000000004</v>
      </c>
      <c r="F1400" s="7">
        <v>4609.1850000000004</v>
      </c>
      <c r="G1400" s="7">
        <v>5531.0220000000008</v>
      </c>
    </row>
    <row r="1401" spans="1:7" x14ac:dyDescent="0.2">
      <c r="A1401" s="5" t="s">
        <v>1426</v>
      </c>
      <c r="B1401" s="5" t="s">
        <v>1450</v>
      </c>
      <c r="C1401" s="6">
        <v>0.70864099999999997</v>
      </c>
      <c r="D1401" s="7">
        <v>2657.4037499999999</v>
      </c>
      <c r="E1401" s="7">
        <v>3188.8844999999997</v>
      </c>
      <c r="F1401" s="7">
        <v>5314.8074999999999</v>
      </c>
      <c r="G1401" s="7">
        <v>6377.7689999999993</v>
      </c>
    </row>
    <row r="1402" spans="1:7" x14ac:dyDescent="0.2">
      <c r="A1402" s="5" t="s">
        <v>1426</v>
      </c>
      <c r="B1402" s="5" t="s">
        <v>1451</v>
      </c>
      <c r="C1402" s="6">
        <v>0.69854799999999995</v>
      </c>
      <c r="D1402" s="7">
        <v>2619.5549999999998</v>
      </c>
      <c r="E1402" s="7">
        <v>3143.4659999999999</v>
      </c>
      <c r="F1402" s="7">
        <v>5239.1099999999997</v>
      </c>
      <c r="G1402" s="7">
        <v>6286.9319999999998</v>
      </c>
    </row>
    <row r="1403" spans="1:7" x14ac:dyDescent="0.2">
      <c r="A1403" s="5" t="s">
        <v>1426</v>
      </c>
      <c r="B1403" s="5" t="s">
        <v>1452</v>
      </c>
      <c r="C1403" s="6">
        <v>0.75082599999999999</v>
      </c>
      <c r="D1403" s="7">
        <v>2815.5974999999999</v>
      </c>
      <c r="E1403" s="7">
        <v>3378.7170000000001</v>
      </c>
      <c r="F1403" s="7">
        <v>5631.1949999999997</v>
      </c>
      <c r="G1403" s="7">
        <v>6757.4340000000002</v>
      </c>
    </row>
    <row r="1404" spans="1:7" x14ac:dyDescent="0.2">
      <c r="A1404" s="5" t="s">
        <v>1426</v>
      </c>
      <c r="B1404" s="5" t="s">
        <v>1453</v>
      </c>
      <c r="C1404" s="6">
        <v>0.77772200000000002</v>
      </c>
      <c r="D1404" s="7">
        <v>2916.4575</v>
      </c>
      <c r="E1404" s="7">
        <v>3499.7489999999998</v>
      </c>
      <c r="F1404" s="7">
        <v>5832.915</v>
      </c>
      <c r="G1404" s="7">
        <v>6999.4979999999996</v>
      </c>
    </row>
    <row r="1405" spans="1:7" x14ac:dyDescent="0.2">
      <c r="A1405" s="5" t="s">
        <v>1426</v>
      </c>
      <c r="B1405" s="5" t="s">
        <v>1454</v>
      </c>
      <c r="C1405" s="6">
        <v>0.66285700000000003</v>
      </c>
      <c r="D1405" s="7">
        <v>2485.7137499999999</v>
      </c>
      <c r="E1405" s="7">
        <v>2982.8565000000003</v>
      </c>
      <c r="F1405" s="7">
        <v>4971.4274999999998</v>
      </c>
      <c r="G1405" s="7">
        <v>5965.7130000000006</v>
      </c>
    </row>
    <row r="1406" spans="1:7" x14ac:dyDescent="0.2">
      <c r="A1406" s="5" t="s">
        <v>1426</v>
      </c>
      <c r="B1406" s="5" t="s">
        <v>1455</v>
      </c>
      <c r="C1406" s="6">
        <v>0.67262299999999997</v>
      </c>
      <c r="D1406" s="7">
        <v>2522.3362499999998</v>
      </c>
      <c r="E1406" s="7">
        <v>3026.8035</v>
      </c>
      <c r="F1406" s="7">
        <v>5044.6724999999997</v>
      </c>
      <c r="G1406" s="7">
        <v>6053.607</v>
      </c>
    </row>
    <row r="1407" spans="1:7" x14ac:dyDescent="0.2">
      <c r="A1407" s="5" t="s">
        <v>1426</v>
      </c>
      <c r="B1407" s="5" t="s">
        <v>1456</v>
      </c>
      <c r="C1407" s="6">
        <v>0.728742</v>
      </c>
      <c r="D1407" s="7">
        <v>2732.7824999999998</v>
      </c>
      <c r="E1407" s="7">
        <v>3279.3389999999999</v>
      </c>
      <c r="F1407" s="7">
        <v>5465.5649999999996</v>
      </c>
      <c r="G1407" s="7">
        <v>6558.6779999999999</v>
      </c>
    </row>
    <row r="1408" spans="1:7" x14ac:dyDescent="0.2">
      <c r="A1408" s="5" t="s">
        <v>1426</v>
      </c>
      <c r="B1408" s="5" t="s">
        <v>1457</v>
      </c>
      <c r="C1408" s="6">
        <v>0.69719100000000001</v>
      </c>
      <c r="D1408" s="7">
        <v>2614.4662499999999</v>
      </c>
      <c r="E1408" s="7">
        <v>3137.3595</v>
      </c>
      <c r="F1408" s="7">
        <v>5228.9324999999999</v>
      </c>
      <c r="G1408" s="7">
        <v>6274.7190000000001</v>
      </c>
    </row>
    <row r="1409" spans="1:7" x14ac:dyDescent="0.2">
      <c r="A1409" s="5" t="s">
        <v>1426</v>
      </c>
      <c r="B1409" s="5" t="s">
        <v>1458</v>
      </c>
      <c r="C1409" s="6">
        <v>0.76822400000000002</v>
      </c>
      <c r="D1409" s="7">
        <v>2880.84</v>
      </c>
      <c r="E1409" s="7">
        <v>3457.0079999999998</v>
      </c>
      <c r="F1409" s="7">
        <v>5761.68</v>
      </c>
      <c r="G1409" s="7">
        <v>6914.0159999999996</v>
      </c>
    </row>
    <row r="1410" spans="1:7" x14ac:dyDescent="0.2">
      <c r="A1410" s="5" t="s">
        <v>1426</v>
      </c>
      <c r="B1410" s="5" t="s">
        <v>1459</v>
      </c>
      <c r="C1410" s="6">
        <v>0.78181999999999996</v>
      </c>
      <c r="D1410" s="7">
        <v>2931.8249999999998</v>
      </c>
      <c r="E1410" s="7">
        <v>3518.1899999999996</v>
      </c>
      <c r="F1410" s="7">
        <v>5863.65</v>
      </c>
      <c r="G1410" s="7">
        <v>7036.3799999999992</v>
      </c>
    </row>
    <row r="1411" spans="1:7" x14ac:dyDescent="0.2">
      <c r="A1411" s="5" t="s">
        <v>1426</v>
      </c>
      <c r="B1411" s="5" t="s">
        <v>1460</v>
      </c>
      <c r="C1411" s="6">
        <v>0.87048400000000004</v>
      </c>
      <c r="D1411" s="7">
        <v>3264.3150000000001</v>
      </c>
      <c r="E1411" s="7">
        <v>3917.1780000000003</v>
      </c>
      <c r="F1411" s="7">
        <v>6528.63</v>
      </c>
      <c r="G1411" s="7">
        <v>7834.3560000000007</v>
      </c>
    </row>
    <row r="1412" spans="1:7" x14ac:dyDescent="0.2">
      <c r="A1412" s="5" t="s">
        <v>1426</v>
      </c>
      <c r="B1412" s="5" t="s">
        <v>1461</v>
      </c>
      <c r="C1412" s="6">
        <v>0.82997900000000002</v>
      </c>
      <c r="D1412" s="7">
        <v>3112.4212499999999</v>
      </c>
      <c r="E1412" s="7">
        <v>3734.9054999999998</v>
      </c>
      <c r="F1412" s="7">
        <v>6224.8424999999997</v>
      </c>
      <c r="G1412" s="7">
        <v>7469.8109999999997</v>
      </c>
    </row>
    <row r="1413" spans="1:7" x14ac:dyDescent="0.2">
      <c r="A1413" s="5" t="s">
        <v>1426</v>
      </c>
      <c r="B1413" s="5" t="s">
        <v>1462</v>
      </c>
      <c r="C1413" s="6">
        <v>0.89881599999999995</v>
      </c>
      <c r="D1413" s="7">
        <v>3370.56</v>
      </c>
      <c r="E1413" s="7">
        <v>4044.6719999999996</v>
      </c>
      <c r="F1413" s="7">
        <v>6741.12</v>
      </c>
      <c r="G1413" s="7">
        <v>8089.3439999999991</v>
      </c>
    </row>
    <row r="1414" spans="1:7" x14ac:dyDescent="0.2">
      <c r="A1414" s="5" t="s">
        <v>1426</v>
      </c>
      <c r="B1414" s="5" t="s">
        <v>1463</v>
      </c>
      <c r="C1414" s="6">
        <v>0.74370800000000004</v>
      </c>
      <c r="D1414" s="7">
        <v>2788.9050000000002</v>
      </c>
      <c r="E1414" s="7">
        <v>3346.6860000000001</v>
      </c>
      <c r="F1414" s="7">
        <v>5577.81</v>
      </c>
      <c r="G1414" s="7">
        <v>6693.3720000000003</v>
      </c>
    </row>
    <row r="1415" spans="1:7" x14ac:dyDescent="0.2">
      <c r="A1415" s="5" t="s">
        <v>1426</v>
      </c>
      <c r="B1415" s="5" t="s">
        <v>1464</v>
      </c>
      <c r="C1415" s="6">
        <v>0.78218500000000002</v>
      </c>
      <c r="D1415" s="7">
        <v>2933.1937499999999</v>
      </c>
      <c r="E1415" s="7">
        <v>3519.8325</v>
      </c>
      <c r="F1415" s="7">
        <v>5866.3874999999998</v>
      </c>
      <c r="G1415" s="7">
        <v>7039.665</v>
      </c>
    </row>
    <row r="1416" spans="1:7" x14ac:dyDescent="0.2">
      <c r="A1416" s="5" t="s">
        <v>1426</v>
      </c>
      <c r="B1416" s="5" t="s">
        <v>1465</v>
      </c>
      <c r="C1416" s="6">
        <v>0.88046500000000005</v>
      </c>
      <c r="D1416" s="7">
        <v>3301.7437500000001</v>
      </c>
      <c r="E1416" s="7">
        <v>3962.0925000000002</v>
      </c>
      <c r="F1416" s="7">
        <v>6603.4875000000002</v>
      </c>
      <c r="G1416" s="7">
        <v>7924.1850000000004</v>
      </c>
    </row>
    <row r="1417" spans="1:7" x14ac:dyDescent="0.2">
      <c r="A1417" s="5" t="s">
        <v>1426</v>
      </c>
      <c r="B1417" s="5" t="s">
        <v>1466</v>
      </c>
      <c r="C1417" s="6">
        <v>0.63058800000000004</v>
      </c>
      <c r="D1417" s="7">
        <v>2364.7049999999999</v>
      </c>
      <c r="E1417" s="7">
        <v>2837.6459999999997</v>
      </c>
      <c r="F1417" s="7">
        <v>4729.41</v>
      </c>
      <c r="G1417" s="7">
        <v>5675.2919999999995</v>
      </c>
    </row>
    <row r="1418" spans="1:7" x14ac:dyDescent="0.2">
      <c r="A1418" s="5" t="s">
        <v>1426</v>
      </c>
      <c r="B1418" s="5" t="s">
        <v>1467</v>
      </c>
      <c r="C1418" s="6">
        <v>0.59792699999999999</v>
      </c>
      <c r="D1418" s="7">
        <v>2242.2262500000002</v>
      </c>
      <c r="E1418" s="7">
        <v>2690.6714999999999</v>
      </c>
      <c r="F1418" s="7">
        <v>4484.4525000000003</v>
      </c>
      <c r="G1418" s="7">
        <v>5381.3429999999998</v>
      </c>
    </row>
    <row r="1419" spans="1:7" x14ac:dyDescent="0.2">
      <c r="A1419" s="5" t="s">
        <v>1426</v>
      </c>
      <c r="B1419" s="5" t="s">
        <v>1468</v>
      </c>
      <c r="C1419" s="6">
        <v>0.66038699999999995</v>
      </c>
      <c r="D1419" s="7">
        <v>2476.4512499999996</v>
      </c>
      <c r="E1419" s="7">
        <v>2971.7414999999996</v>
      </c>
      <c r="F1419" s="7">
        <v>4952.9024999999992</v>
      </c>
      <c r="G1419" s="7">
        <v>5943.4829999999993</v>
      </c>
    </row>
    <row r="1420" spans="1:7" x14ac:dyDescent="0.2">
      <c r="A1420" s="5" t="s">
        <v>1426</v>
      </c>
      <c r="B1420" s="5" t="s">
        <v>1469</v>
      </c>
      <c r="C1420" s="6">
        <v>0.680149</v>
      </c>
      <c r="D1420" s="7">
        <v>2550.5587500000001</v>
      </c>
      <c r="E1420" s="7">
        <v>3060.6704999999997</v>
      </c>
      <c r="F1420" s="7">
        <v>5101.1175000000003</v>
      </c>
      <c r="G1420" s="7">
        <v>6121.3409999999994</v>
      </c>
    </row>
    <row r="1421" spans="1:7" x14ac:dyDescent="0.2">
      <c r="A1421" s="5" t="s">
        <v>1426</v>
      </c>
      <c r="B1421" s="5" t="s">
        <v>1470</v>
      </c>
      <c r="C1421" s="6">
        <v>0.71665800000000002</v>
      </c>
      <c r="D1421" s="7">
        <v>2687.4675000000002</v>
      </c>
      <c r="E1421" s="7">
        <v>3224.9610000000002</v>
      </c>
      <c r="F1421" s="7">
        <v>5374.9350000000004</v>
      </c>
      <c r="G1421" s="7">
        <v>6449.9220000000005</v>
      </c>
    </row>
    <row r="1422" spans="1:7" x14ac:dyDescent="0.2">
      <c r="A1422" s="5" t="s">
        <v>1426</v>
      </c>
      <c r="B1422" s="5" t="s">
        <v>1471</v>
      </c>
      <c r="C1422" s="6">
        <v>0.574017</v>
      </c>
      <c r="D1422" s="7">
        <v>2152.5637499999998</v>
      </c>
      <c r="E1422" s="7">
        <v>2583.0765000000001</v>
      </c>
      <c r="F1422" s="7">
        <v>4305.1274999999996</v>
      </c>
      <c r="G1422" s="7">
        <v>5166.1530000000002</v>
      </c>
    </row>
    <row r="1423" spans="1:7" x14ac:dyDescent="0.2">
      <c r="A1423" s="5" t="s">
        <v>1426</v>
      </c>
      <c r="B1423" s="5" t="s">
        <v>1472</v>
      </c>
      <c r="C1423" s="6">
        <v>0.66600400000000004</v>
      </c>
      <c r="D1423" s="7">
        <v>2497.5150000000003</v>
      </c>
      <c r="E1423" s="7">
        <v>2997.018</v>
      </c>
      <c r="F1423" s="7">
        <v>4995.0300000000007</v>
      </c>
      <c r="G1423" s="7">
        <v>5994.0360000000001</v>
      </c>
    </row>
    <row r="1424" spans="1:7" x14ac:dyDescent="0.2">
      <c r="A1424" s="5" t="s">
        <v>1426</v>
      </c>
      <c r="B1424" s="5" t="s">
        <v>1473</v>
      </c>
      <c r="C1424" s="6">
        <v>0.64632199999999995</v>
      </c>
      <c r="D1424" s="7">
        <v>2423.7075</v>
      </c>
      <c r="E1424" s="7">
        <v>2908.4489999999996</v>
      </c>
      <c r="F1424" s="7">
        <v>4847.415</v>
      </c>
      <c r="G1424" s="7">
        <v>5816.8979999999992</v>
      </c>
    </row>
    <row r="1425" spans="1:7" x14ac:dyDescent="0.2">
      <c r="A1425" s="5" t="s">
        <v>1426</v>
      </c>
      <c r="B1425" s="5" t="s">
        <v>1474</v>
      </c>
      <c r="C1425" s="6">
        <v>0.714391</v>
      </c>
      <c r="D1425" s="7">
        <v>2678.9662499999999</v>
      </c>
      <c r="E1425" s="7">
        <v>3214.7594999999997</v>
      </c>
      <c r="F1425" s="7">
        <v>5357.9324999999999</v>
      </c>
      <c r="G1425" s="7">
        <v>6429.5189999999993</v>
      </c>
    </row>
    <row r="1426" spans="1:7" x14ac:dyDescent="0.2">
      <c r="A1426" s="5" t="s">
        <v>1426</v>
      </c>
      <c r="B1426" s="5" t="s">
        <v>1475</v>
      </c>
      <c r="C1426" s="6">
        <v>0.71852899999999997</v>
      </c>
      <c r="D1426" s="7">
        <v>2694.4837499999999</v>
      </c>
      <c r="E1426" s="7">
        <v>3233.3804999999998</v>
      </c>
      <c r="F1426" s="7">
        <v>5388.9674999999997</v>
      </c>
      <c r="G1426" s="7">
        <v>6466.7609999999995</v>
      </c>
    </row>
    <row r="1427" spans="1:7" x14ac:dyDescent="0.2">
      <c r="A1427" s="5" t="s">
        <v>1426</v>
      </c>
      <c r="B1427" s="5" t="s">
        <v>1476</v>
      </c>
      <c r="C1427" s="6">
        <v>0.76081600000000005</v>
      </c>
      <c r="D1427" s="7">
        <v>2853.0600000000004</v>
      </c>
      <c r="E1427" s="7">
        <v>3423.672</v>
      </c>
      <c r="F1427" s="7">
        <v>5706.1200000000008</v>
      </c>
      <c r="G1427" s="7">
        <v>6847.3440000000001</v>
      </c>
    </row>
    <row r="1428" spans="1:7" x14ac:dyDescent="0.2">
      <c r="A1428" s="5" t="s">
        <v>1426</v>
      </c>
      <c r="B1428" s="5" t="s">
        <v>1477</v>
      </c>
      <c r="C1428" s="6">
        <v>0.84416000000000002</v>
      </c>
      <c r="D1428" s="7">
        <v>3165.6</v>
      </c>
      <c r="E1428" s="7">
        <v>3798.72</v>
      </c>
      <c r="F1428" s="7">
        <v>6331.2</v>
      </c>
      <c r="G1428" s="7">
        <v>7597.44</v>
      </c>
    </row>
    <row r="1429" spans="1:7" x14ac:dyDescent="0.2">
      <c r="A1429" s="5" t="s">
        <v>1426</v>
      </c>
      <c r="B1429" s="5" t="s">
        <v>1478</v>
      </c>
      <c r="C1429" s="6">
        <v>0.71804900000000005</v>
      </c>
      <c r="D1429" s="7">
        <v>2692.6837500000001</v>
      </c>
      <c r="E1429" s="7">
        <v>3231.2205000000004</v>
      </c>
      <c r="F1429" s="7">
        <v>5385.3675000000003</v>
      </c>
      <c r="G1429" s="7">
        <v>6462.4410000000007</v>
      </c>
    </row>
    <row r="1430" spans="1:7" x14ac:dyDescent="0.2">
      <c r="A1430" s="5" t="s">
        <v>1426</v>
      </c>
      <c r="B1430" s="5" t="s">
        <v>1479</v>
      </c>
      <c r="C1430" s="6">
        <v>0.77624199999999999</v>
      </c>
      <c r="D1430" s="7">
        <v>2910.9074999999998</v>
      </c>
      <c r="E1430" s="7">
        <v>3493.0889999999999</v>
      </c>
      <c r="F1430" s="7">
        <v>5821.8149999999996</v>
      </c>
      <c r="G1430" s="7">
        <v>6986.1779999999999</v>
      </c>
    </row>
    <row r="1431" spans="1:7" x14ac:dyDescent="0.2">
      <c r="A1431" s="5" t="s">
        <v>1426</v>
      </c>
      <c r="B1431" s="5" t="s">
        <v>1480</v>
      </c>
      <c r="C1431" s="6">
        <v>0.75522800000000001</v>
      </c>
      <c r="D1431" s="7">
        <v>2832.105</v>
      </c>
      <c r="E1431" s="7">
        <v>3398.5259999999998</v>
      </c>
      <c r="F1431" s="7">
        <v>5664.21</v>
      </c>
      <c r="G1431" s="7">
        <v>6797.0519999999997</v>
      </c>
    </row>
    <row r="1432" spans="1:7" x14ac:dyDescent="0.2">
      <c r="A1432" s="5" t="s">
        <v>1426</v>
      </c>
      <c r="B1432" s="5" t="s">
        <v>1481</v>
      </c>
      <c r="C1432" s="6">
        <v>0.83683300000000005</v>
      </c>
      <c r="D1432" s="7">
        <v>3138.1237500000002</v>
      </c>
      <c r="E1432" s="7">
        <v>3765.7484999999997</v>
      </c>
      <c r="F1432" s="7">
        <v>6276.2475000000004</v>
      </c>
      <c r="G1432" s="7">
        <v>7531.4969999999994</v>
      </c>
    </row>
    <row r="1433" spans="1:7" x14ac:dyDescent="0.2">
      <c r="A1433" s="5" t="s">
        <v>1426</v>
      </c>
      <c r="B1433" s="5" t="s">
        <v>1482</v>
      </c>
      <c r="C1433" s="6">
        <v>0.71174700000000002</v>
      </c>
      <c r="D1433" s="7">
        <v>2669.05125</v>
      </c>
      <c r="E1433" s="7">
        <v>3202.8615</v>
      </c>
      <c r="F1433" s="7">
        <v>5338.1025</v>
      </c>
      <c r="G1433" s="7">
        <v>6405.723</v>
      </c>
    </row>
    <row r="1434" spans="1:7" x14ac:dyDescent="0.2">
      <c r="A1434" s="5" t="s">
        <v>1426</v>
      </c>
      <c r="B1434" s="5" t="s">
        <v>1483</v>
      </c>
      <c r="C1434" s="6">
        <v>0.80503000000000002</v>
      </c>
      <c r="D1434" s="7">
        <v>3018.8625000000002</v>
      </c>
      <c r="E1434" s="7">
        <v>3622.6350000000002</v>
      </c>
      <c r="F1434" s="7">
        <v>6037.7250000000004</v>
      </c>
      <c r="G1434" s="7">
        <v>7245.27</v>
      </c>
    </row>
    <row r="1435" spans="1:7" x14ac:dyDescent="0.2">
      <c r="A1435" s="5" t="s">
        <v>1426</v>
      </c>
      <c r="B1435" s="5" t="s">
        <v>1484</v>
      </c>
      <c r="C1435" s="6">
        <v>0.87851100000000004</v>
      </c>
      <c r="D1435" s="7">
        <v>3294.4162500000002</v>
      </c>
      <c r="E1435" s="7">
        <v>3953.2995000000001</v>
      </c>
      <c r="F1435" s="7">
        <v>6588.8325000000004</v>
      </c>
      <c r="G1435" s="7">
        <v>7906.5990000000002</v>
      </c>
    </row>
    <row r="1436" spans="1:7" x14ac:dyDescent="0.2">
      <c r="A1436" s="5" t="s">
        <v>1426</v>
      </c>
      <c r="B1436" s="5" t="s">
        <v>1485</v>
      </c>
      <c r="C1436" s="6">
        <v>0.86352099999999998</v>
      </c>
      <c r="D1436" s="7">
        <v>3238.2037500000001</v>
      </c>
      <c r="E1436" s="7">
        <v>3885.8444999999992</v>
      </c>
      <c r="F1436" s="7">
        <v>6476.4075000000003</v>
      </c>
      <c r="G1436" s="7">
        <v>7771.6889999999985</v>
      </c>
    </row>
    <row r="1437" spans="1:7" x14ac:dyDescent="0.2">
      <c r="A1437" s="5" t="s">
        <v>1426</v>
      </c>
      <c r="B1437" s="5" t="s">
        <v>1486</v>
      </c>
      <c r="C1437" s="6">
        <v>0.91802499999999998</v>
      </c>
      <c r="D1437" s="7">
        <v>3442.59375</v>
      </c>
      <c r="E1437" s="7">
        <v>4131.1124999999993</v>
      </c>
      <c r="F1437" s="7">
        <v>6885.1875</v>
      </c>
      <c r="G1437" s="7">
        <v>8262.2249999999985</v>
      </c>
    </row>
  </sheetData>
  <printOptions horizontalCentered="1"/>
  <pageMargins left="0.39370078740157483" right="0.39370078740157483" top="0.98425196850393704" bottom="0.78740157480314965" header="0.59055118110236227" footer="0.51181102362204722"/>
  <pageSetup paperSize="9" scale="73" firstPageNumber="0" pageOrder="overThenDown" orientation="portrait" r:id="rId1"/>
  <headerFooter>
    <oddHeader>&amp;C&amp;"Euphemia,Normale"&amp;12FRINGE BENEFIT 2025
AUTOVEICOLI A BENZINA FUORI PRODUZIONE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Benzina OUT</vt:lpstr>
      <vt:lpstr>'Benzina OUT'!Area_stampa</vt:lpstr>
      <vt:lpstr>'Benzina OUT'!Titoli_stampa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Cilione Marco</dc:creator>
  <cp:lastModifiedBy>Cilione Marco</cp:lastModifiedBy>
  <dcterms:created xsi:type="dcterms:W3CDTF">2024-12-17T09:38:17Z</dcterms:created>
  <dcterms:modified xsi:type="dcterms:W3CDTF">2024-12-17T09:38:29Z</dcterms:modified>
</cp:coreProperties>
</file>